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shing - Tournament Info\"/>
    </mc:Choice>
  </mc:AlternateContent>
  <bookViews>
    <workbookView xWindow="0" yWindow="0" windowWidth="28800" windowHeight="12435" activeTab="6"/>
  </bookViews>
  <sheets>
    <sheet name="Norman" sheetId="1" r:id="rId1"/>
    <sheet name="Harris" sheetId="2" r:id="rId2"/>
    <sheet name="Randleman" sheetId="3" r:id="rId3"/>
    <sheet name="Falls" sheetId="4" r:id="rId4"/>
    <sheet name="Yadkin" sheetId="5" r:id="rId5"/>
    <sheet name="Mackintosh" sheetId="6" r:id="rId6"/>
    <sheet name="Gate City " sheetId="7" r:id="rId7"/>
    <sheet name="Sheet2" sheetId="8" r:id="rId8"/>
  </sheets>
  <calcPr calcId="152511"/>
</workbook>
</file>

<file path=xl/calcChain.xml><?xml version="1.0" encoding="utf-8"?>
<calcChain xmlns="http://schemas.openxmlformats.org/spreadsheetml/2006/main">
  <c r="B44" i="6" l="1"/>
  <c r="B44" i="5" l="1"/>
  <c r="B44" i="4" l="1"/>
  <c r="B81" i="1" l="1"/>
  <c r="B75" i="3"/>
  <c r="B86" i="2"/>
  <c r="D12" i="3" l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7" i="3" s="1"/>
  <c r="D60" i="3" s="1"/>
  <c r="D63" i="3" s="1"/>
  <c r="D64" i="3" s="1"/>
  <c r="D65" i="3" s="1"/>
  <c r="D66" i="3" s="1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7" i="3" s="1"/>
  <c r="E60" i="3" s="1"/>
  <c r="E63" i="3" s="1"/>
  <c r="E64" i="3" s="1"/>
  <c r="E65" i="3" s="1"/>
  <c r="C51" i="1" l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7" i="1"/>
  <c r="C38" i="1" s="1"/>
  <c r="C39" i="1" s="1"/>
  <c r="C40" i="1" s="1"/>
  <c r="C41" i="1" s="1"/>
  <c r="C42" i="1" s="1"/>
  <c r="C43" i="1" s="1"/>
  <c r="C44" i="1" s="1"/>
  <c r="C47" i="1" s="1"/>
  <c r="C48" i="1" s="1"/>
  <c r="C49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47" i="1"/>
  <c r="D48" i="1" s="1"/>
  <c r="D49" i="1" s="1"/>
  <c r="D37" i="1"/>
  <c r="D38" i="1" s="1"/>
  <c r="D39" i="1" s="1"/>
  <c r="D40" i="1" s="1"/>
  <c r="D41" i="1" s="1"/>
  <c r="D42" i="1" s="1"/>
  <c r="D43" i="1" s="1"/>
  <c r="D44" i="1" s="1"/>
  <c r="C58" i="2" l="1"/>
  <c r="D42" i="2"/>
  <c r="C42" i="2"/>
  <c r="C50" i="2"/>
  <c r="C51" i="2" s="1"/>
  <c r="C52" i="2" s="1"/>
  <c r="C53" i="2" s="1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7" i="2"/>
  <c r="C3" i="2"/>
  <c r="C44" i="2"/>
  <c r="C45" i="2" s="1"/>
  <c r="C46" i="2" s="1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D44" i="2"/>
  <c r="D45" i="2" s="1"/>
  <c r="D46" i="2" s="1"/>
  <c r="C49" i="2"/>
  <c r="D49" i="2"/>
  <c r="D50" i="2" s="1"/>
  <c r="D51" i="2" s="1"/>
  <c r="D52" i="2" s="1"/>
  <c r="D53" i="2" s="1"/>
</calcChain>
</file>

<file path=xl/sharedStrings.xml><?xml version="1.0" encoding="utf-8"?>
<sst xmlns="http://schemas.openxmlformats.org/spreadsheetml/2006/main" count="438" uniqueCount="223">
  <si>
    <t>Angler Name</t>
  </si>
  <si>
    <t>Tony Uselman</t>
  </si>
  <si>
    <t>Dewayne Houser</t>
  </si>
  <si>
    <t>Alan Gardner</t>
  </si>
  <si>
    <t>Lee Moore</t>
  </si>
  <si>
    <t>Vinny Ferreri</t>
  </si>
  <si>
    <t>Ronnie Williams</t>
  </si>
  <si>
    <t>Wayne Butler</t>
  </si>
  <si>
    <t xml:space="preserve">Tate Mundy </t>
  </si>
  <si>
    <t xml:space="preserve">Justin Wooten </t>
  </si>
  <si>
    <t>Shane Hollingsworth</t>
  </si>
  <si>
    <t>Bailey Hollingsworth</t>
  </si>
  <si>
    <t>Luke Britz</t>
  </si>
  <si>
    <t>Chad Blalock</t>
  </si>
  <si>
    <t>Kyle Goss</t>
  </si>
  <si>
    <t>Mitch Rhodes</t>
  </si>
  <si>
    <t xml:space="preserve">Cory Dreyer </t>
  </si>
  <si>
    <t xml:space="preserve">Mark Philips </t>
  </si>
  <si>
    <t>Teng Vue</t>
  </si>
  <si>
    <t xml:space="preserve">Jamie Dennison </t>
  </si>
  <si>
    <t>Bryan Tscolkas</t>
  </si>
  <si>
    <t xml:space="preserve">Larry Anderson </t>
  </si>
  <si>
    <t>Pat Hall</t>
  </si>
  <si>
    <t>Brad Nelson</t>
  </si>
  <si>
    <t>Cam Schub</t>
  </si>
  <si>
    <t>DJ Timms</t>
  </si>
  <si>
    <t>Jake Pencgar</t>
  </si>
  <si>
    <t>Doug Marc</t>
  </si>
  <si>
    <t>Kevin Wilkenson</t>
  </si>
  <si>
    <t>Dave Golding</t>
  </si>
  <si>
    <t>Pheng Vue</t>
  </si>
  <si>
    <t>Larry Moua</t>
  </si>
  <si>
    <t xml:space="preserve">Aaron Miller </t>
  </si>
  <si>
    <t>Cameron Miller</t>
  </si>
  <si>
    <t>Bobby Norwood</t>
  </si>
  <si>
    <t xml:space="preserve">Jason Gray </t>
  </si>
  <si>
    <t>Josh Fallon</t>
  </si>
  <si>
    <t>Powers Wartman</t>
  </si>
  <si>
    <t xml:space="preserve">Chris Gravely </t>
  </si>
  <si>
    <t>Cody Gilliland</t>
  </si>
  <si>
    <t>Terry Warren</t>
  </si>
  <si>
    <t xml:space="preserve">Martin Karwowski </t>
  </si>
  <si>
    <t>Nomku Thao</t>
  </si>
  <si>
    <t>Ryan Dills</t>
  </si>
  <si>
    <t>Cameron Dills</t>
  </si>
  <si>
    <t>John Ladd</t>
  </si>
  <si>
    <t xml:space="preserve">Tommy Xiong </t>
  </si>
  <si>
    <t>Jim Lor</t>
  </si>
  <si>
    <t>Aaron Treyler</t>
  </si>
  <si>
    <t xml:space="preserve">Thoj Yang </t>
  </si>
  <si>
    <t xml:space="preserve">Cha Xiong </t>
  </si>
  <si>
    <t xml:space="preserve">Denny Romero </t>
  </si>
  <si>
    <t xml:space="preserve">Kong Yang </t>
  </si>
  <si>
    <t xml:space="preserve">Matt Sandefur </t>
  </si>
  <si>
    <t>Jesse Boven</t>
  </si>
  <si>
    <t xml:space="preserve">Dylan Xiong </t>
  </si>
  <si>
    <t xml:space="preserve">Tim Vue </t>
  </si>
  <si>
    <t>Xia Vue</t>
  </si>
  <si>
    <t xml:space="preserve">Alex Thao </t>
  </si>
  <si>
    <t>Teng Thor</t>
  </si>
  <si>
    <t xml:space="preserve">John Vue </t>
  </si>
  <si>
    <t>Matt Hawg</t>
  </si>
  <si>
    <t>PC Hawg</t>
  </si>
  <si>
    <t xml:space="preserve">Austin Vang </t>
  </si>
  <si>
    <t>Eric Vangeloff</t>
  </si>
  <si>
    <t xml:space="preserve">TJ Bingham </t>
  </si>
  <si>
    <t xml:space="preserve">Brian Schlegel </t>
  </si>
  <si>
    <t xml:space="preserve">Dustin Mathews </t>
  </si>
  <si>
    <t xml:space="preserve">Kou Vang </t>
  </si>
  <si>
    <t>Melvin Yang</t>
  </si>
  <si>
    <t>Calvin Keller</t>
  </si>
  <si>
    <t xml:space="preserve">Mickey Hang </t>
  </si>
  <si>
    <t xml:space="preserve">Joe Schmidt </t>
  </si>
  <si>
    <t>Jeremy  Coggins</t>
  </si>
  <si>
    <t xml:space="preserve">Place </t>
  </si>
  <si>
    <t>AOY Points</t>
  </si>
  <si>
    <t>Rick Rowland</t>
  </si>
  <si>
    <t>Score (inches)</t>
  </si>
  <si>
    <t>Fred Noon</t>
  </si>
  <si>
    <t>Tong Vang</t>
  </si>
  <si>
    <t xml:space="preserve">Yee Lor </t>
  </si>
  <si>
    <t>Matt Lineberry</t>
  </si>
  <si>
    <t xml:space="preserve">Joey Sullivan </t>
  </si>
  <si>
    <t>Ryan Lasster</t>
  </si>
  <si>
    <t>Matt Sandfur</t>
  </si>
  <si>
    <t>Jacob Goode</t>
  </si>
  <si>
    <t>Micky Hang</t>
  </si>
  <si>
    <t>Derrick Hood</t>
  </si>
  <si>
    <t>Jesse Bowen</t>
  </si>
  <si>
    <t>DeWayne Houser</t>
  </si>
  <si>
    <t>Ken Knight</t>
  </si>
  <si>
    <t>Tim Vue</t>
  </si>
  <si>
    <t xml:space="preserve">Henry Veggian </t>
  </si>
  <si>
    <t>Brad Crater</t>
  </si>
  <si>
    <t xml:space="preserve">Dillon Xiong </t>
  </si>
  <si>
    <t>Brian Falbe</t>
  </si>
  <si>
    <t>Lesley Lor</t>
  </si>
  <si>
    <t>Brian Klamer</t>
  </si>
  <si>
    <t>Eric Dunlow</t>
  </si>
  <si>
    <t>Dustin Mathews</t>
  </si>
  <si>
    <t>Shoua Lor</t>
  </si>
  <si>
    <t>Tommy Xiong</t>
  </si>
  <si>
    <t>Mitchell Rhodes</t>
  </si>
  <si>
    <t>Drew Blair</t>
  </si>
  <si>
    <t>David Rooney</t>
  </si>
  <si>
    <t>Zachary Gross</t>
  </si>
  <si>
    <t>Sam Chang</t>
  </si>
  <si>
    <t>TS Carpenter</t>
  </si>
  <si>
    <t>Ansel Walden</t>
  </si>
  <si>
    <t>Timmy Jackson</t>
  </si>
  <si>
    <t>Joe Schmidt</t>
  </si>
  <si>
    <t xml:space="preserve">Nathan Naturile </t>
  </si>
  <si>
    <t>Trey Naro</t>
  </si>
  <si>
    <t>ADAM SUMMERLIN</t>
  </si>
  <si>
    <t>BOB DAINTON</t>
  </si>
  <si>
    <t>HARRISON ZELLERS</t>
  </si>
  <si>
    <t>JIM LOR</t>
  </si>
  <si>
    <t>MARK PHILLIPS</t>
  </si>
  <si>
    <t>NOMKU THAO</t>
  </si>
  <si>
    <t>PHENG VUE</t>
  </si>
  <si>
    <t>JOE OSBORNE</t>
  </si>
  <si>
    <t>MICHAEL GOODYEAR</t>
  </si>
  <si>
    <t>DJ Myslinski</t>
  </si>
  <si>
    <t xml:space="preserve">David Eaton </t>
  </si>
  <si>
    <t>Aaron Miller</t>
  </si>
  <si>
    <t>Doug Mabe</t>
  </si>
  <si>
    <t>Jake Penegan</t>
  </si>
  <si>
    <t xml:space="preserve">Anderson Tran </t>
  </si>
  <si>
    <t>Bill Riggsbee</t>
  </si>
  <si>
    <t>Andrew Knight</t>
  </si>
  <si>
    <t>Austin Yang</t>
  </si>
  <si>
    <t>Kou Yang</t>
  </si>
  <si>
    <t>Jacob Miles</t>
  </si>
  <si>
    <t>Josh Miles</t>
  </si>
  <si>
    <t>Aaron Trexler</t>
  </si>
  <si>
    <t>TJ Bingham</t>
  </si>
  <si>
    <t>Todd Harris</t>
  </si>
  <si>
    <t>Larry Anderson</t>
  </si>
  <si>
    <t>Joey Benevenia</t>
  </si>
  <si>
    <t>PC Hawj</t>
  </si>
  <si>
    <t>Matt Hawj</t>
  </si>
  <si>
    <t>Buster Swisher</t>
  </si>
  <si>
    <t>Thoj Yang</t>
  </si>
  <si>
    <t>Kong Yang</t>
  </si>
  <si>
    <t>Joey Sullivan</t>
  </si>
  <si>
    <t xml:space="preserve">Jamie Denison </t>
  </si>
  <si>
    <t>Sylvester Vue</t>
  </si>
  <si>
    <t>Bob Dainton</t>
  </si>
  <si>
    <t>Tong Lor</t>
  </si>
  <si>
    <t>Vue Yang</t>
  </si>
  <si>
    <t>Brian Tsiolkas</t>
  </si>
  <si>
    <t>Tim Thao</t>
  </si>
  <si>
    <t>Shawn Worrell</t>
  </si>
  <si>
    <t>Cha Xiong</t>
  </si>
  <si>
    <t>John Stokes</t>
  </si>
  <si>
    <t xml:space="preserve">Ed Ritchie </t>
  </si>
  <si>
    <t>Chris Linville</t>
  </si>
  <si>
    <t>Fong Lor</t>
  </si>
  <si>
    <t xml:space="preserve">Shaun Applegate </t>
  </si>
  <si>
    <t xml:space="preserve">Jarrett Womble </t>
  </si>
  <si>
    <t xml:space="preserve">Corey Staley </t>
  </si>
  <si>
    <t xml:space="preserve">Shelly Efrid </t>
  </si>
  <si>
    <t>Caleb Fryar</t>
  </si>
  <si>
    <t xml:space="preserve">Rocky Xiong </t>
  </si>
  <si>
    <t>Michael Goodyear</t>
  </si>
  <si>
    <t>Arlie Minton</t>
  </si>
  <si>
    <t>Denny Romero</t>
  </si>
  <si>
    <t xml:space="preserve">David Rooney </t>
  </si>
  <si>
    <t>Hunter McKee</t>
  </si>
  <si>
    <t>Ryan Cooper</t>
  </si>
  <si>
    <t>Lee Thao</t>
  </si>
  <si>
    <t>Will Dunlap</t>
  </si>
  <si>
    <t>Cory Dreyer</t>
  </si>
  <si>
    <t>Bobby Bowers</t>
  </si>
  <si>
    <t>Mark Phillips</t>
  </si>
  <si>
    <t>John Osborne</t>
  </si>
  <si>
    <t xml:space="preserve">Tong Vang </t>
  </si>
  <si>
    <t>Jeff Lee</t>
  </si>
  <si>
    <t xml:space="preserve">Bobby Norwood </t>
  </si>
  <si>
    <t xml:space="preserve">Justin Brown </t>
  </si>
  <si>
    <t>Tie Break</t>
  </si>
  <si>
    <t xml:space="preserve">Rank </t>
  </si>
  <si>
    <t xml:space="preserve">Andrew Bromfield </t>
  </si>
  <si>
    <t>Ben Robertson</t>
  </si>
  <si>
    <t>John Vue</t>
  </si>
  <si>
    <t>Bob Simmen</t>
  </si>
  <si>
    <t>Jeff Ratliff</t>
  </si>
  <si>
    <t>Aarron Miller</t>
  </si>
  <si>
    <t>Luke Proia</t>
  </si>
  <si>
    <t>Henry Veggian</t>
  </si>
  <si>
    <t>Richard Kennedy</t>
  </si>
  <si>
    <t>Mike Yang</t>
  </si>
  <si>
    <t>TJ Worrell</t>
  </si>
  <si>
    <t xml:space="preserve">Rick Rowland </t>
  </si>
  <si>
    <t>Jong Vang</t>
  </si>
  <si>
    <t>Mickey Hang</t>
  </si>
  <si>
    <t>Andy Myers</t>
  </si>
  <si>
    <t>Ed Ritchie</t>
  </si>
  <si>
    <t>Yeng Siong</t>
  </si>
  <si>
    <t>James Chambers</t>
  </si>
  <si>
    <t>Jamie Denison</t>
  </si>
  <si>
    <t>James Sartin</t>
  </si>
  <si>
    <t>DJ Tims</t>
  </si>
  <si>
    <t>Nathan Naturalie</t>
  </si>
  <si>
    <t>Shane Robbins</t>
  </si>
  <si>
    <t>Steve Donaldson</t>
  </si>
  <si>
    <t>Toby Swansey</t>
  </si>
  <si>
    <t>Shannon Anderson</t>
  </si>
  <si>
    <t>Tracy Detwiler</t>
  </si>
  <si>
    <t>13.25/12/11.75</t>
  </si>
  <si>
    <t xml:space="preserve">Eric Dunlow </t>
  </si>
  <si>
    <t>Ed Parrish</t>
  </si>
  <si>
    <t>Nathan Wiles</t>
  </si>
  <si>
    <t>Brandon Jessup</t>
  </si>
  <si>
    <t xml:space="preserve">Chris Matney </t>
  </si>
  <si>
    <t xml:space="preserve">Garrett Phillips </t>
  </si>
  <si>
    <t xml:space="preserve">Chrishian Munoz </t>
  </si>
  <si>
    <t>Kou Yang - Newton</t>
  </si>
  <si>
    <t>Kyle Gross</t>
  </si>
  <si>
    <t>Kou Yang - Connellys</t>
  </si>
  <si>
    <t>Yia Vue</t>
  </si>
  <si>
    <t xml:space="preserve">Buster Swisher </t>
  </si>
  <si>
    <t xml:space="preserve">Micheal Moua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</si>
</sst>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56" workbookViewId="0">
      <selection activeCell="F85" sqref="F85"/>
    </sheetView>
  </sheetViews>
  <sheetFormatPr defaultRowHeight="15" x14ac:dyDescent="0.25"/>
  <cols>
    <col min="1" max="1" width="30.85546875" style="1" customWidth="1"/>
    <col min="2" max="4" width="13.7109375" style="6" customWidth="1"/>
  </cols>
  <sheetData>
    <row r="1" spans="1:4" s="1" customFormat="1" x14ac:dyDescent="0.25">
      <c r="A1" s="2" t="s">
        <v>0</v>
      </c>
      <c r="B1" s="4" t="s">
        <v>77</v>
      </c>
      <c r="C1" s="4" t="s">
        <v>74</v>
      </c>
      <c r="D1" s="4" t="s">
        <v>75</v>
      </c>
    </row>
    <row r="2" spans="1:4" x14ac:dyDescent="0.25">
      <c r="A2" s="3" t="s">
        <v>19</v>
      </c>
      <c r="B2" s="5">
        <v>55.75</v>
      </c>
      <c r="C2" s="5">
        <v>1</v>
      </c>
      <c r="D2" s="5">
        <v>100</v>
      </c>
    </row>
    <row r="3" spans="1:4" x14ac:dyDescent="0.25">
      <c r="A3" s="3" t="s">
        <v>42</v>
      </c>
      <c r="B3" s="5">
        <v>52</v>
      </c>
      <c r="C3" s="5">
        <f t="shared" ref="C3:C33" si="0">C2+1</f>
        <v>2</v>
      </c>
      <c r="D3" s="5">
        <v>97</v>
      </c>
    </row>
    <row r="4" spans="1:4" x14ac:dyDescent="0.25">
      <c r="A4" s="3" t="s">
        <v>47</v>
      </c>
      <c r="B4" s="5">
        <v>51.75</v>
      </c>
      <c r="C4" s="5">
        <f t="shared" si="0"/>
        <v>3</v>
      </c>
      <c r="D4" s="5">
        <v>94</v>
      </c>
    </row>
    <row r="5" spans="1:4" x14ac:dyDescent="0.25">
      <c r="A5" s="3" t="s">
        <v>38</v>
      </c>
      <c r="B5" s="5">
        <v>51.5</v>
      </c>
      <c r="C5" s="5">
        <f t="shared" si="0"/>
        <v>4</v>
      </c>
      <c r="D5" s="5">
        <v>91</v>
      </c>
    </row>
    <row r="6" spans="1:4" x14ac:dyDescent="0.25">
      <c r="A6" s="3" t="s">
        <v>50</v>
      </c>
      <c r="B6" s="5">
        <v>51</v>
      </c>
      <c r="C6" s="5">
        <f t="shared" si="0"/>
        <v>5</v>
      </c>
      <c r="D6" s="5">
        <v>90</v>
      </c>
    </row>
    <row r="7" spans="1:4" x14ac:dyDescent="0.25">
      <c r="A7" s="3" t="s">
        <v>56</v>
      </c>
      <c r="B7" s="5">
        <v>51</v>
      </c>
      <c r="C7" s="5">
        <f t="shared" si="0"/>
        <v>6</v>
      </c>
      <c r="D7" s="5">
        <v>89</v>
      </c>
    </row>
    <row r="8" spans="1:4" x14ac:dyDescent="0.25">
      <c r="A8" s="3" t="s">
        <v>69</v>
      </c>
      <c r="B8" s="5">
        <v>51</v>
      </c>
      <c r="C8" s="5">
        <f t="shared" si="0"/>
        <v>7</v>
      </c>
      <c r="D8" s="5">
        <f t="shared" ref="D8:D33" si="1">D7-1</f>
        <v>88</v>
      </c>
    </row>
    <row r="9" spans="1:4" x14ac:dyDescent="0.25">
      <c r="A9" s="3" t="s">
        <v>55</v>
      </c>
      <c r="B9" s="5">
        <v>49</v>
      </c>
      <c r="C9" s="5">
        <f t="shared" si="0"/>
        <v>8</v>
      </c>
      <c r="D9" s="5">
        <f t="shared" si="1"/>
        <v>87</v>
      </c>
    </row>
    <row r="10" spans="1:4" x14ac:dyDescent="0.25">
      <c r="A10" s="3" t="s">
        <v>12</v>
      </c>
      <c r="B10" s="5">
        <v>48.75</v>
      </c>
      <c r="C10" s="5">
        <f t="shared" si="0"/>
        <v>9</v>
      </c>
      <c r="D10" s="5">
        <f t="shared" si="1"/>
        <v>86</v>
      </c>
    </row>
    <row r="11" spans="1:4" x14ac:dyDescent="0.25">
      <c r="A11" s="3" t="s">
        <v>20</v>
      </c>
      <c r="B11" s="5">
        <v>48.75</v>
      </c>
      <c r="C11" s="5">
        <f t="shared" si="0"/>
        <v>10</v>
      </c>
      <c r="D11" s="5">
        <f t="shared" si="1"/>
        <v>85</v>
      </c>
    </row>
    <row r="12" spans="1:4" x14ac:dyDescent="0.25">
      <c r="A12" s="3" t="s">
        <v>5</v>
      </c>
      <c r="B12" s="5">
        <v>48.5</v>
      </c>
      <c r="C12" s="5">
        <f t="shared" si="0"/>
        <v>11</v>
      </c>
      <c r="D12" s="5">
        <f t="shared" si="1"/>
        <v>84</v>
      </c>
    </row>
    <row r="13" spans="1:4" x14ac:dyDescent="0.25">
      <c r="A13" s="3" t="s">
        <v>76</v>
      </c>
      <c r="B13" s="5">
        <v>48.5</v>
      </c>
      <c r="C13" s="5">
        <f t="shared" si="0"/>
        <v>12</v>
      </c>
      <c r="D13" s="5">
        <f t="shared" si="1"/>
        <v>83</v>
      </c>
    </row>
    <row r="14" spans="1:4" x14ac:dyDescent="0.25">
      <c r="A14" s="3" t="s">
        <v>53</v>
      </c>
      <c r="B14" s="5">
        <v>48</v>
      </c>
      <c r="C14" s="5">
        <f t="shared" si="0"/>
        <v>13</v>
      </c>
      <c r="D14" s="5">
        <f t="shared" si="1"/>
        <v>82</v>
      </c>
    </row>
    <row r="15" spans="1:4" x14ac:dyDescent="0.25">
      <c r="A15" s="3" t="s">
        <v>1</v>
      </c>
      <c r="B15" s="5">
        <v>47.75</v>
      </c>
      <c r="C15" s="5">
        <f t="shared" si="0"/>
        <v>14</v>
      </c>
      <c r="D15" s="5">
        <f t="shared" si="1"/>
        <v>81</v>
      </c>
    </row>
    <row r="16" spans="1:4" x14ac:dyDescent="0.25">
      <c r="A16" s="3" t="s">
        <v>29</v>
      </c>
      <c r="B16" s="5">
        <v>47.75</v>
      </c>
      <c r="C16" s="5">
        <f t="shared" si="0"/>
        <v>15</v>
      </c>
      <c r="D16" s="5">
        <f t="shared" si="1"/>
        <v>80</v>
      </c>
    </row>
    <row r="17" spans="1:4" x14ac:dyDescent="0.25">
      <c r="A17" s="3" t="s">
        <v>62</v>
      </c>
      <c r="B17" s="5">
        <v>47.75</v>
      </c>
      <c r="C17" s="5">
        <f t="shared" si="0"/>
        <v>16</v>
      </c>
      <c r="D17" s="5">
        <f t="shared" si="1"/>
        <v>79</v>
      </c>
    </row>
    <row r="18" spans="1:4" x14ac:dyDescent="0.25">
      <c r="A18" s="3" t="s">
        <v>45</v>
      </c>
      <c r="B18" s="5">
        <v>46.75</v>
      </c>
      <c r="C18" s="5">
        <f t="shared" si="0"/>
        <v>17</v>
      </c>
      <c r="D18" s="5">
        <f t="shared" si="1"/>
        <v>78</v>
      </c>
    </row>
    <row r="19" spans="1:4" x14ac:dyDescent="0.25">
      <c r="A19" s="3" t="s">
        <v>16</v>
      </c>
      <c r="B19" s="5">
        <v>46.5</v>
      </c>
      <c r="C19" s="5">
        <f t="shared" si="0"/>
        <v>18</v>
      </c>
      <c r="D19" s="5">
        <f t="shared" si="1"/>
        <v>77</v>
      </c>
    </row>
    <row r="20" spans="1:4" x14ac:dyDescent="0.25">
      <c r="A20" s="3" t="s">
        <v>61</v>
      </c>
      <c r="B20" s="5">
        <v>46</v>
      </c>
      <c r="C20" s="5">
        <f t="shared" si="0"/>
        <v>19</v>
      </c>
      <c r="D20" s="5">
        <f t="shared" si="1"/>
        <v>76</v>
      </c>
    </row>
    <row r="21" spans="1:4" x14ac:dyDescent="0.25">
      <c r="A21" s="3" t="s">
        <v>52</v>
      </c>
      <c r="B21" s="5">
        <v>45.75</v>
      </c>
      <c r="C21" s="5">
        <f t="shared" si="0"/>
        <v>20</v>
      </c>
      <c r="D21" s="5">
        <f t="shared" si="1"/>
        <v>75</v>
      </c>
    </row>
    <row r="22" spans="1:4" x14ac:dyDescent="0.25">
      <c r="A22" s="3" t="s">
        <v>36</v>
      </c>
      <c r="B22" s="5">
        <v>44.25</v>
      </c>
      <c r="C22" s="5">
        <f t="shared" si="0"/>
        <v>21</v>
      </c>
      <c r="D22" s="5">
        <f t="shared" si="1"/>
        <v>74</v>
      </c>
    </row>
    <row r="23" spans="1:4" x14ac:dyDescent="0.25">
      <c r="A23" s="3" t="s">
        <v>41</v>
      </c>
      <c r="B23" s="5">
        <v>43.75</v>
      </c>
      <c r="C23" s="5">
        <f t="shared" si="0"/>
        <v>22</v>
      </c>
      <c r="D23" s="5">
        <f t="shared" si="1"/>
        <v>73</v>
      </c>
    </row>
    <row r="24" spans="1:4" x14ac:dyDescent="0.25">
      <c r="A24" s="3" t="s">
        <v>65</v>
      </c>
      <c r="B24" s="5">
        <v>43.75</v>
      </c>
      <c r="C24" s="5">
        <f t="shared" si="0"/>
        <v>23</v>
      </c>
      <c r="D24" s="5">
        <f t="shared" si="1"/>
        <v>72</v>
      </c>
    </row>
    <row r="25" spans="1:4" x14ac:dyDescent="0.25">
      <c r="A25" s="3" t="s">
        <v>18</v>
      </c>
      <c r="B25" s="5">
        <v>43.5</v>
      </c>
      <c r="C25" s="5">
        <f t="shared" si="0"/>
        <v>24</v>
      </c>
      <c r="D25" s="5">
        <f t="shared" si="1"/>
        <v>71</v>
      </c>
    </row>
    <row r="26" spans="1:4" x14ac:dyDescent="0.25">
      <c r="A26" s="3" t="s">
        <v>2</v>
      </c>
      <c r="B26" s="5">
        <v>42.25</v>
      </c>
      <c r="C26" s="5">
        <f t="shared" si="0"/>
        <v>25</v>
      </c>
      <c r="D26" s="5">
        <f t="shared" si="1"/>
        <v>70</v>
      </c>
    </row>
    <row r="27" spans="1:4" x14ac:dyDescent="0.25">
      <c r="A27" s="3" t="s">
        <v>46</v>
      </c>
      <c r="B27" s="5">
        <v>39.75</v>
      </c>
      <c r="C27" s="5">
        <f t="shared" si="0"/>
        <v>26</v>
      </c>
      <c r="D27" s="5">
        <f t="shared" si="1"/>
        <v>69</v>
      </c>
    </row>
    <row r="28" spans="1:4" x14ac:dyDescent="0.25">
      <c r="A28" s="3" t="s">
        <v>26</v>
      </c>
      <c r="B28" s="5">
        <v>39.25</v>
      </c>
      <c r="C28" s="5">
        <f t="shared" si="0"/>
        <v>27</v>
      </c>
      <c r="D28" s="5">
        <f t="shared" si="1"/>
        <v>68</v>
      </c>
    </row>
    <row r="29" spans="1:4" x14ac:dyDescent="0.25">
      <c r="A29" s="3" t="s">
        <v>32</v>
      </c>
      <c r="B29" s="5">
        <v>35.5</v>
      </c>
      <c r="C29" s="5">
        <f t="shared" si="0"/>
        <v>28</v>
      </c>
      <c r="D29" s="5">
        <f t="shared" si="1"/>
        <v>67</v>
      </c>
    </row>
    <row r="30" spans="1:4" x14ac:dyDescent="0.25">
      <c r="A30" s="3" t="s">
        <v>23</v>
      </c>
      <c r="B30" s="5">
        <v>34.25</v>
      </c>
      <c r="C30" s="5">
        <f t="shared" si="0"/>
        <v>29</v>
      </c>
      <c r="D30" s="5">
        <f t="shared" si="1"/>
        <v>66</v>
      </c>
    </row>
    <row r="31" spans="1:4" x14ac:dyDescent="0.25">
      <c r="A31" s="3" t="s">
        <v>71</v>
      </c>
      <c r="B31" s="5">
        <v>34</v>
      </c>
      <c r="C31" s="5">
        <f t="shared" si="0"/>
        <v>30</v>
      </c>
      <c r="D31" s="5">
        <f t="shared" si="1"/>
        <v>65</v>
      </c>
    </row>
    <row r="32" spans="1:4" x14ac:dyDescent="0.25">
      <c r="A32" s="3" t="s">
        <v>49</v>
      </c>
      <c r="B32" s="5">
        <v>32.75</v>
      </c>
      <c r="C32" s="5">
        <f t="shared" si="0"/>
        <v>31</v>
      </c>
      <c r="D32" s="5">
        <f t="shared" si="1"/>
        <v>64</v>
      </c>
    </row>
    <row r="33" spans="1:4" x14ac:dyDescent="0.25">
      <c r="A33" s="3" t="s">
        <v>70</v>
      </c>
      <c r="B33" s="5">
        <v>30.75</v>
      </c>
      <c r="C33" s="5">
        <f t="shared" si="0"/>
        <v>32</v>
      </c>
      <c r="D33" s="5">
        <f t="shared" si="1"/>
        <v>63</v>
      </c>
    </row>
    <row r="34" spans="1:4" x14ac:dyDescent="0.25">
      <c r="A34" s="3" t="s">
        <v>68</v>
      </c>
      <c r="B34" s="5">
        <v>30.25</v>
      </c>
      <c r="C34" s="5">
        <v>33</v>
      </c>
      <c r="D34" s="5">
        <v>62</v>
      </c>
    </row>
    <row r="35" spans="1:4" x14ac:dyDescent="0.25">
      <c r="A35" s="3" t="s">
        <v>54</v>
      </c>
      <c r="B35" s="5">
        <v>30.25</v>
      </c>
      <c r="C35" s="5">
        <v>34</v>
      </c>
      <c r="D35" s="5">
        <v>61</v>
      </c>
    </row>
    <row r="36" spans="1:4" x14ac:dyDescent="0.25">
      <c r="A36" s="3" t="s">
        <v>57</v>
      </c>
      <c r="B36" s="5">
        <v>29.75</v>
      </c>
      <c r="C36" s="5">
        <v>35</v>
      </c>
      <c r="D36" s="5">
        <v>60</v>
      </c>
    </row>
    <row r="37" spans="1:4" x14ac:dyDescent="0.25">
      <c r="A37" s="3" t="s">
        <v>67</v>
      </c>
      <c r="B37" s="5">
        <v>29.5</v>
      </c>
      <c r="C37" s="5">
        <f t="shared" ref="C37:C49" si="2">C36+1</f>
        <v>36</v>
      </c>
      <c r="D37" s="5">
        <f t="shared" ref="D37:D44" si="3">D36-1</f>
        <v>59</v>
      </c>
    </row>
    <row r="38" spans="1:4" x14ac:dyDescent="0.25">
      <c r="A38" s="3" t="s">
        <v>28</v>
      </c>
      <c r="B38" s="5">
        <v>28</v>
      </c>
      <c r="C38" s="5">
        <f t="shared" si="2"/>
        <v>37</v>
      </c>
      <c r="D38" s="5">
        <f t="shared" si="3"/>
        <v>58</v>
      </c>
    </row>
    <row r="39" spans="1:4" x14ac:dyDescent="0.25">
      <c r="A39" s="3" t="s">
        <v>34</v>
      </c>
      <c r="B39" s="5">
        <v>26.75</v>
      </c>
      <c r="C39" s="5">
        <f t="shared" si="2"/>
        <v>38</v>
      </c>
      <c r="D39" s="5">
        <f t="shared" si="3"/>
        <v>57</v>
      </c>
    </row>
    <row r="40" spans="1:4" x14ac:dyDescent="0.25">
      <c r="A40" s="3" t="s">
        <v>35</v>
      </c>
      <c r="B40" s="5">
        <v>26.5</v>
      </c>
      <c r="C40" s="5">
        <f t="shared" si="2"/>
        <v>39</v>
      </c>
      <c r="D40" s="5">
        <f t="shared" si="3"/>
        <v>56</v>
      </c>
    </row>
    <row r="41" spans="1:4" x14ac:dyDescent="0.25">
      <c r="A41" s="3" t="s">
        <v>27</v>
      </c>
      <c r="B41" s="5">
        <v>18.75</v>
      </c>
      <c r="C41" s="5">
        <f t="shared" si="2"/>
        <v>40</v>
      </c>
      <c r="D41" s="5">
        <f t="shared" si="3"/>
        <v>55</v>
      </c>
    </row>
    <row r="42" spans="1:4" x14ac:dyDescent="0.25">
      <c r="A42" s="3" t="s">
        <v>15</v>
      </c>
      <c r="B42" s="5">
        <v>16.75</v>
      </c>
      <c r="C42" s="5">
        <f t="shared" si="2"/>
        <v>41</v>
      </c>
      <c r="D42" s="5">
        <f t="shared" si="3"/>
        <v>54</v>
      </c>
    </row>
    <row r="43" spans="1:4" x14ac:dyDescent="0.25">
      <c r="A43" s="3" t="s">
        <v>6</v>
      </c>
      <c r="B43" s="5">
        <v>16</v>
      </c>
      <c r="C43" s="5">
        <f t="shared" si="2"/>
        <v>42</v>
      </c>
      <c r="D43" s="5">
        <f t="shared" si="3"/>
        <v>53</v>
      </c>
    </row>
    <row r="44" spans="1:4" x14ac:dyDescent="0.25">
      <c r="A44" s="3" t="s">
        <v>24</v>
      </c>
      <c r="B44" s="5">
        <v>15.75</v>
      </c>
      <c r="C44" s="5">
        <f t="shared" si="2"/>
        <v>43</v>
      </c>
      <c r="D44" s="5">
        <f t="shared" si="3"/>
        <v>52</v>
      </c>
    </row>
    <row r="45" spans="1:4" x14ac:dyDescent="0.25">
      <c r="A45" s="3" t="s">
        <v>40</v>
      </c>
      <c r="B45" s="5">
        <v>15.75</v>
      </c>
      <c r="C45" s="5">
        <v>43</v>
      </c>
      <c r="D45" s="5">
        <v>52</v>
      </c>
    </row>
    <row r="46" spans="1:4" x14ac:dyDescent="0.25">
      <c r="A46" s="3" t="s">
        <v>39</v>
      </c>
      <c r="B46" s="5">
        <v>15.25</v>
      </c>
      <c r="C46" s="5">
        <v>45</v>
      </c>
      <c r="D46" s="5">
        <v>50</v>
      </c>
    </row>
    <row r="47" spans="1:4" x14ac:dyDescent="0.25">
      <c r="A47" s="3" t="s">
        <v>63</v>
      </c>
      <c r="B47" s="5">
        <v>14.75</v>
      </c>
      <c r="C47" s="5">
        <f t="shared" si="2"/>
        <v>46</v>
      </c>
      <c r="D47" s="5">
        <f>D46-1</f>
        <v>49</v>
      </c>
    </row>
    <row r="48" spans="1:4" x14ac:dyDescent="0.25">
      <c r="A48" s="3" t="s">
        <v>51</v>
      </c>
      <c r="B48" s="5">
        <v>14.25</v>
      </c>
      <c r="C48" s="5">
        <f t="shared" si="2"/>
        <v>47</v>
      </c>
      <c r="D48" s="5">
        <f>D47-1</f>
        <v>48</v>
      </c>
    </row>
    <row r="49" spans="1:4" x14ac:dyDescent="0.25">
      <c r="A49" s="3" t="s">
        <v>7</v>
      </c>
      <c r="B49" s="5">
        <v>13.75</v>
      </c>
      <c r="C49" s="5">
        <f t="shared" si="2"/>
        <v>48</v>
      </c>
      <c r="D49" s="5">
        <f>D48-1</f>
        <v>47</v>
      </c>
    </row>
    <row r="50" spans="1:4" x14ac:dyDescent="0.25">
      <c r="A50" s="3" t="s">
        <v>13</v>
      </c>
      <c r="B50" s="5">
        <v>0</v>
      </c>
      <c r="C50" s="5">
        <v>49</v>
      </c>
      <c r="D50" s="5">
        <v>10</v>
      </c>
    </row>
    <row r="51" spans="1:4" x14ac:dyDescent="0.25">
      <c r="A51" s="3" t="s">
        <v>3</v>
      </c>
      <c r="B51" s="5">
        <v>0</v>
      </c>
      <c r="C51" s="5">
        <f t="shared" ref="C51:C79" si="4">C50</f>
        <v>49</v>
      </c>
      <c r="D51" s="5">
        <v>10</v>
      </c>
    </row>
    <row r="52" spans="1:4" x14ac:dyDescent="0.25">
      <c r="A52" s="3" t="s">
        <v>4</v>
      </c>
      <c r="B52" s="5">
        <v>0</v>
      </c>
      <c r="C52" s="5">
        <f t="shared" si="4"/>
        <v>49</v>
      </c>
      <c r="D52" s="5">
        <v>10</v>
      </c>
    </row>
    <row r="53" spans="1:4" x14ac:dyDescent="0.25">
      <c r="A53" s="3" t="s">
        <v>8</v>
      </c>
      <c r="B53" s="5">
        <v>0</v>
      </c>
      <c r="C53" s="5">
        <f t="shared" si="4"/>
        <v>49</v>
      </c>
      <c r="D53" s="5">
        <v>10</v>
      </c>
    </row>
    <row r="54" spans="1:4" x14ac:dyDescent="0.25">
      <c r="A54" s="3" t="s">
        <v>9</v>
      </c>
      <c r="B54" s="5">
        <v>0</v>
      </c>
      <c r="C54" s="5">
        <f t="shared" si="4"/>
        <v>49</v>
      </c>
      <c r="D54" s="5">
        <v>10</v>
      </c>
    </row>
    <row r="55" spans="1:4" x14ac:dyDescent="0.25">
      <c r="A55" s="3" t="s">
        <v>10</v>
      </c>
      <c r="B55" s="5">
        <v>0</v>
      </c>
      <c r="C55" s="5">
        <f t="shared" si="4"/>
        <v>49</v>
      </c>
      <c r="D55" s="5">
        <v>10</v>
      </c>
    </row>
    <row r="56" spans="1:4" x14ac:dyDescent="0.25">
      <c r="A56" s="3" t="s">
        <v>11</v>
      </c>
      <c r="B56" s="5">
        <v>0</v>
      </c>
      <c r="C56" s="5">
        <f t="shared" si="4"/>
        <v>49</v>
      </c>
      <c r="D56" s="5">
        <v>10</v>
      </c>
    </row>
    <row r="57" spans="1:4" x14ac:dyDescent="0.25">
      <c r="A57" s="3" t="s">
        <v>14</v>
      </c>
      <c r="B57" s="5">
        <v>0</v>
      </c>
      <c r="C57" s="5">
        <f t="shared" si="4"/>
        <v>49</v>
      </c>
      <c r="D57" s="5">
        <v>10</v>
      </c>
    </row>
    <row r="58" spans="1:4" x14ac:dyDescent="0.25">
      <c r="A58" s="3" t="s">
        <v>17</v>
      </c>
      <c r="B58" s="5">
        <v>0</v>
      </c>
      <c r="C58" s="5">
        <f t="shared" si="4"/>
        <v>49</v>
      </c>
      <c r="D58" s="5">
        <v>10</v>
      </c>
    </row>
    <row r="59" spans="1:4" x14ac:dyDescent="0.25">
      <c r="A59" s="3" t="s">
        <v>73</v>
      </c>
      <c r="B59" s="5">
        <v>0</v>
      </c>
      <c r="C59" s="5">
        <f t="shared" si="4"/>
        <v>49</v>
      </c>
      <c r="D59" s="5">
        <v>10</v>
      </c>
    </row>
    <row r="60" spans="1:4" x14ac:dyDescent="0.25">
      <c r="A60" s="3" t="s">
        <v>21</v>
      </c>
      <c r="B60" s="5">
        <v>0</v>
      </c>
      <c r="C60" s="5">
        <f t="shared" si="4"/>
        <v>49</v>
      </c>
      <c r="D60" s="5">
        <v>10</v>
      </c>
    </row>
    <row r="61" spans="1:4" x14ac:dyDescent="0.25">
      <c r="A61" s="3" t="s">
        <v>22</v>
      </c>
      <c r="B61" s="5">
        <v>0</v>
      </c>
      <c r="C61" s="5">
        <f t="shared" si="4"/>
        <v>49</v>
      </c>
      <c r="D61" s="5">
        <v>10</v>
      </c>
    </row>
    <row r="62" spans="1:4" x14ac:dyDescent="0.25">
      <c r="A62" s="3" t="s">
        <v>25</v>
      </c>
      <c r="B62" s="5">
        <v>0</v>
      </c>
      <c r="C62" s="5">
        <f t="shared" si="4"/>
        <v>49</v>
      </c>
      <c r="D62" s="5">
        <v>10</v>
      </c>
    </row>
    <row r="63" spans="1:4" x14ac:dyDescent="0.25">
      <c r="A63" s="3" t="s">
        <v>30</v>
      </c>
      <c r="B63" s="5">
        <v>0</v>
      </c>
      <c r="C63" s="5">
        <f t="shared" si="4"/>
        <v>49</v>
      </c>
      <c r="D63" s="5">
        <v>10</v>
      </c>
    </row>
    <row r="64" spans="1:4" x14ac:dyDescent="0.25">
      <c r="A64" s="3" t="s">
        <v>31</v>
      </c>
      <c r="B64" s="5">
        <v>0</v>
      </c>
      <c r="C64" s="5">
        <f t="shared" si="4"/>
        <v>49</v>
      </c>
      <c r="D64" s="5">
        <v>10</v>
      </c>
    </row>
    <row r="65" spans="1:4" x14ac:dyDescent="0.25">
      <c r="A65" s="3" t="s">
        <v>33</v>
      </c>
      <c r="B65" s="5">
        <v>0</v>
      </c>
      <c r="C65" s="5">
        <f t="shared" si="4"/>
        <v>49</v>
      </c>
      <c r="D65" s="5">
        <v>10</v>
      </c>
    </row>
    <row r="66" spans="1:4" x14ac:dyDescent="0.25">
      <c r="A66" s="3" t="s">
        <v>78</v>
      </c>
      <c r="B66" s="5">
        <v>0</v>
      </c>
      <c r="C66" s="5">
        <f t="shared" si="4"/>
        <v>49</v>
      </c>
      <c r="D66" s="5">
        <v>10</v>
      </c>
    </row>
    <row r="67" spans="1:4" x14ac:dyDescent="0.25">
      <c r="A67" s="3" t="s">
        <v>37</v>
      </c>
      <c r="B67" s="5">
        <v>0</v>
      </c>
      <c r="C67" s="5">
        <f t="shared" si="4"/>
        <v>49</v>
      </c>
      <c r="D67" s="5">
        <v>10</v>
      </c>
    </row>
    <row r="68" spans="1:4" x14ac:dyDescent="0.25">
      <c r="A68" s="3" t="s">
        <v>43</v>
      </c>
      <c r="B68" s="5">
        <v>0</v>
      </c>
      <c r="C68" s="5">
        <f t="shared" si="4"/>
        <v>49</v>
      </c>
      <c r="D68" s="5">
        <v>10</v>
      </c>
    </row>
    <row r="69" spans="1:4" x14ac:dyDescent="0.25">
      <c r="A69" s="3" t="s">
        <v>44</v>
      </c>
      <c r="B69" s="5">
        <v>0</v>
      </c>
      <c r="C69" s="5">
        <f t="shared" si="4"/>
        <v>49</v>
      </c>
      <c r="D69" s="5">
        <v>10</v>
      </c>
    </row>
    <row r="70" spans="1:4" x14ac:dyDescent="0.25">
      <c r="A70" s="3" t="s">
        <v>48</v>
      </c>
      <c r="B70" s="5">
        <v>0</v>
      </c>
      <c r="C70" s="5">
        <f t="shared" si="4"/>
        <v>49</v>
      </c>
      <c r="D70" s="5">
        <v>10</v>
      </c>
    </row>
    <row r="71" spans="1:4" x14ac:dyDescent="0.25">
      <c r="A71" s="3" t="s">
        <v>58</v>
      </c>
      <c r="B71" s="5">
        <v>0</v>
      </c>
      <c r="C71" s="5">
        <f t="shared" si="4"/>
        <v>49</v>
      </c>
      <c r="D71" s="5">
        <v>10</v>
      </c>
    </row>
    <row r="72" spans="1:4" x14ac:dyDescent="0.25">
      <c r="A72" s="3" t="s">
        <v>59</v>
      </c>
      <c r="B72" s="5">
        <v>0</v>
      </c>
      <c r="C72" s="5">
        <f t="shared" si="4"/>
        <v>49</v>
      </c>
      <c r="D72" s="5">
        <v>10</v>
      </c>
    </row>
    <row r="73" spans="1:4" x14ac:dyDescent="0.25">
      <c r="A73" s="3" t="s">
        <v>79</v>
      </c>
      <c r="B73" s="5">
        <v>0</v>
      </c>
      <c r="C73" s="5">
        <f t="shared" si="4"/>
        <v>49</v>
      </c>
      <c r="D73" s="5">
        <v>10</v>
      </c>
    </row>
    <row r="74" spans="1:4" x14ac:dyDescent="0.25">
      <c r="A74" s="3" t="s">
        <v>60</v>
      </c>
      <c r="B74" s="5">
        <v>0</v>
      </c>
      <c r="C74" s="5">
        <f t="shared" si="4"/>
        <v>49</v>
      </c>
      <c r="D74" s="5">
        <v>10</v>
      </c>
    </row>
    <row r="75" spans="1:4" x14ac:dyDescent="0.25">
      <c r="A75" s="3" t="s">
        <v>64</v>
      </c>
      <c r="B75" s="5">
        <v>0</v>
      </c>
      <c r="C75" s="5">
        <f t="shared" si="4"/>
        <v>49</v>
      </c>
      <c r="D75" s="5">
        <v>10</v>
      </c>
    </row>
    <row r="76" spans="1:4" x14ac:dyDescent="0.25">
      <c r="A76" s="3" t="s">
        <v>66</v>
      </c>
      <c r="B76" s="5">
        <v>0</v>
      </c>
      <c r="C76" s="5">
        <f t="shared" si="4"/>
        <v>49</v>
      </c>
      <c r="D76" s="5">
        <v>10</v>
      </c>
    </row>
    <row r="77" spans="1:4" x14ac:dyDescent="0.25">
      <c r="A77" s="3" t="s">
        <v>80</v>
      </c>
      <c r="B77" s="5">
        <v>0</v>
      </c>
      <c r="C77" s="5">
        <f t="shared" si="4"/>
        <v>49</v>
      </c>
      <c r="D77" s="5">
        <v>10</v>
      </c>
    </row>
    <row r="78" spans="1:4" x14ac:dyDescent="0.25">
      <c r="A78" s="3" t="s">
        <v>81</v>
      </c>
      <c r="B78" s="5">
        <v>0</v>
      </c>
      <c r="C78" s="5">
        <f t="shared" si="4"/>
        <v>49</v>
      </c>
      <c r="D78" s="5">
        <v>10</v>
      </c>
    </row>
    <row r="79" spans="1:4" x14ac:dyDescent="0.25">
      <c r="A79" s="3" t="s">
        <v>72</v>
      </c>
      <c r="B79" s="5">
        <v>0</v>
      </c>
      <c r="C79" s="5">
        <f t="shared" si="4"/>
        <v>49</v>
      </c>
      <c r="D79" s="5">
        <v>10</v>
      </c>
    </row>
    <row r="81" spans="2:2" x14ac:dyDescent="0.25">
      <c r="B81" s="6">
        <f>SUM(B2:B79)</f>
        <v>1789.5</v>
      </c>
    </row>
  </sheetData>
  <sortState ref="A2:D79">
    <sortCondition descending="1" ref="B2:B79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61" workbookViewId="0">
      <selection activeCell="H71" sqref="H71"/>
    </sheetView>
  </sheetViews>
  <sheetFormatPr defaultRowHeight="15" x14ac:dyDescent="0.25"/>
  <cols>
    <col min="1" max="1" width="20.28515625" customWidth="1"/>
    <col min="2" max="2" width="13.5703125" bestFit="1" customWidth="1"/>
    <col min="3" max="3" width="11.42578125" customWidth="1"/>
    <col min="4" max="4" width="10.85546875" bestFit="1" customWidth="1"/>
    <col min="8" max="8" width="19.5703125" bestFit="1" customWidth="1"/>
  </cols>
  <sheetData>
    <row r="1" spans="1:8" x14ac:dyDescent="0.25">
      <c r="A1" s="2" t="s">
        <v>0</v>
      </c>
      <c r="B1" s="4" t="s">
        <v>77</v>
      </c>
      <c r="C1" s="4" t="s">
        <v>74</v>
      </c>
      <c r="D1" s="4" t="s">
        <v>75</v>
      </c>
    </row>
    <row r="2" spans="1:8" x14ac:dyDescent="0.25">
      <c r="A2" s="3" t="s">
        <v>118</v>
      </c>
      <c r="B2" s="5">
        <v>62</v>
      </c>
      <c r="C2" s="5">
        <v>1</v>
      </c>
      <c r="D2" s="8">
        <v>100</v>
      </c>
      <c r="H2" s="9"/>
    </row>
    <row r="3" spans="1:8" x14ac:dyDescent="0.25">
      <c r="A3" s="3" t="s">
        <v>119</v>
      </c>
      <c r="B3" s="5">
        <v>62</v>
      </c>
      <c r="C3" s="5">
        <f t="shared" ref="C3:C40" si="0">C2+1</f>
        <v>2</v>
      </c>
      <c r="D3" s="8">
        <v>97</v>
      </c>
      <c r="H3" s="9"/>
    </row>
    <row r="4" spans="1:8" x14ac:dyDescent="0.25">
      <c r="A4" s="3" t="s">
        <v>116</v>
      </c>
      <c r="B4" s="5">
        <v>61.5</v>
      </c>
      <c r="C4" s="5">
        <f t="shared" si="0"/>
        <v>3</v>
      </c>
      <c r="D4" s="8">
        <v>94</v>
      </c>
      <c r="H4" s="9"/>
    </row>
    <row r="5" spans="1:8" x14ac:dyDescent="0.25">
      <c r="A5" s="3" t="s">
        <v>113</v>
      </c>
      <c r="B5" s="5">
        <v>60.75</v>
      </c>
      <c r="C5" s="5">
        <f t="shared" si="0"/>
        <v>4</v>
      </c>
      <c r="D5" s="8">
        <v>91</v>
      </c>
      <c r="H5" s="9"/>
    </row>
    <row r="6" spans="1:8" x14ac:dyDescent="0.25">
      <c r="A6" s="3" t="s">
        <v>114</v>
      </c>
      <c r="B6" s="5">
        <v>60.75</v>
      </c>
      <c r="C6" s="5">
        <f t="shared" si="0"/>
        <v>5</v>
      </c>
      <c r="D6" s="8">
        <v>90</v>
      </c>
      <c r="H6" s="9"/>
    </row>
    <row r="7" spans="1:8" x14ac:dyDescent="0.25">
      <c r="A7" s="3" t="s">
        <v>82</v>
      </c>
      <c r="B7" s="5">
        <v>60.25</v>
      </c>
      <c r="C7" s="5">
        <f t="shared" si="0"/>
        <v>6</v>
      </c>
      <c r="D7" s="8">
        <f>D6-1</f>
        <v>89</v>
      </c>
      <c r="H7" s="10"/>
    </row>
    <row r="8" spans="1:8" x14ac:dyDescent="0.25">
      <c r="A8" s="3" t="s">
        <v>18</v>
      </c>
      <c r="B8" s="5">
        <v>60.25</v>
      </c>
      <c r="C8" s="5">
        <f t="shared" si="0"/>
        <v>7</v>
      </c>
      <c r="D8" s="8">
        <v>89</v>
      </c>
      <c r="H8" s="9"/>
    </row>
    <row r="9" spans="1:8" x14ac:dyDescent="0.25">
      <c r="A9" s="3" t="s">
        <v>73</v>
      </c>
      <c r="B9" s="5">
        <v>59.5</v>
      </c>
      <c r="C9" s="5">
        <f t="shared" si="0"/>
        <v>8</v>
      </c>
      <c r="D9" s="8">
        <f t="shared" ref="D9:D40" si="1">D8-1</f>
        <v>88</v>
      </c>
      <c r="H9" s="10"/>
    </row>
    <row r="10" spans="1:8" x14ac:dyDescent="0.25">
      <c r="A10" s="3" t="s">
        <v>45</v>
      </c>
      <c r="B10" s="5">
        <v>58.75</v>
      </c>
      <c r="C10" s="5">
        <f t="shared" si="0"/>
        <v>9</v>
      </c>
      <c r="D10" s="8">
        <f t="shared" si="1"/>
        <v>87</v>
      </c>
      <c r="H10" s="9"/>
    </row>
    <row r="11" spans="1:8" x14ac:dyDescent="0.25">
      <c r="A11" s="3" t="s">
        <v>25</v>
      </c>
      <c r="B11" s="5">
        <v>57.25</v>
      </c>
      <c r="C11" s="5">
        <f t="shared" si="0"/>
        <v>10</v>
      </c>
      <c r="D11" s="8">
        <f t="shared" si="1"/>
        <v>86</v>
      </c>
      <c r="H11" s="9"/>
    </row>
    <row r="12" spans="1:8" x14ac:dyDescent="0.25">
      <c r="A12" s="3" t="s">
        <v>76</v>
      </c>
      <c r="B12" s="5">
        <v>56.75</v>
      </c>
      <c r="C12" s="5">
        <f t="shared" si="0"/>
        <v>11</v>
      </c>
      <c r="D12" s="8">
        <f t="shared" si="1"/>
        <v>85</v>
      </c>
      <c r="H12" s="9"/>
    </row>
    <row r="13" spans="1:8" x14ac:dyDescent="0.25">
      <c r="A13" s="3" t="s">
        <v>83</v>
      </c>
      <c r="B13" s="5">
        <v>56.75</v>
      </c>
      <c r="C13" s="5">
        <f t="shared" si="0"/>
        <v>12</v>
      </c>
      <c r="D13" s="8">
        <f t="shared" si="1"/>
        <v>84</v>
      </c>
      <c r="H13" s="9"/>
    </row>
    <row r="14" spans="1:8" x14ac:dyDescent="0.25">
      <c r="A14" s="3" t="s">
        <v>49</v>
      </c>
      <c r="B14" s="5">
        <v>56.75</v>
      </c>
      <c r="C14" s="5">
        <f t="shared" si="0"/>
        <v>13</v>
      </c>
      <c r="D14" s="8">
        <f t="shared" si="1"/>
        <v>83</v>
      </c>
      <c r="H14" s="9"/>
    </row>
    <row r="15" spans="1:8" x14ac:dyDescent="0.25">
      <c r="A15" s="3" t="s">
        <v>84</v>
      </c>
      <c r="B15" s="5">
        <v>56.5</v>
      </c>
      <c r="C15" s="5">
        <f t="shared" si="0"/>
        <v>14</v>
      </c>
      <c r="D15" s="8">
        <f t="shared" si="1"/>
        <v>82</v>
      </c>
      <c r="H15" s="9"/>
    </row>
    <row r="16" spans="1:8" x14ac:dyDescent="0.25">
      <c r="A16" s="3" t="s">
        <v>85</v>
      </c>
      <c r="B16" s="5">
        <v>53.5</v>
      </c>
      <c r="C16" s="5">
        <f t="shared" si="0"/>
        <v>15</v>
      </c>
      <c r="D16" s="8">
        <f t="shared" si="1"/>
        <v>81</v>
      </c>
      <c r="H16" s="9"/>
    </row>
    <row r="17" spans="1:8" x14ac:dyDescent="0.25">
      <c r="A17" s="3" t="s">
        <v>87</v>
      </c>
      <c r="B17" s="5">
        <v>52.5</v>
      </c>
      <c r="C17" s="5">
        <f t="shared" si="0"/>
        <v>16</v>
      </c>
      <c r="D17" s="8">
        <f t="shared" si="1"/>
        <v>80</v>
      </c>
      <c r="H17" s="9"/>
    </row>
    <row r="18" spans="1:8" x14ac:dyDescent="0.25">
      <c r="A18" s="3" t="s">
        <v>86</v>
      </c>
      <c r="B18" s="5">
        <v>52.5</v>
      </c>
      <c r="C18" s="5">
        <f t="shared" si="0"/>
        <v>17</v>
      </c>
      <c r="D18" s="8">
        <f t="shared" si="1"/>
        <v>79</v>
      </c>
      <c r="H18" s="10"/>
    </row>
    <row r="19" spans="1:8" x14ac:dyDescent="0.25">
      <c r="A19" s="3" t="s">
        <v>139</v>
      </c>
      <c r="B19" s="5">
        <v>52</v>
      </c>
      <c r="C19" s="5">
        <f t="shared" si="0"/>
        <v>18</v>
      </c>
      <c r="D19" s="8">
        <f t="shared" si="1"/>
        <v>78</v>
      </c>
      <c r="H19" s="9"/>
    </row>
    <row r="20" spans="1:8" x14ac:dyDescent="0.25">
      <c r="A20" s="3" t="s">
        <v>88</v>
      </c>
      <c r="B20" s="5">
        <v>51.75</v>
      </c>
      <c r="C20" s="5">
        <f t="shared" si="0"/>
        <v>19</v>
      </c>
      <c r="D20" s="8">
        <f t="shared" si="1"/>
        <v>77</v>
      </c>
      <c r="H20" s="9"/>
    </row>
    <row r="21" spans="1:8" x14ac:dyDescent="0.25">
      <c r="A21" s="3" t="s">
        <v>140</v>
      </c>
      <c r="B21" s="5">
        <v>51.25</v>
      </c>
      <c r="C21" s="5">
        <f t="shared" si="0"/>
        <v>20</v>
      </c>
      <c r="D21" s="8">
        <f t="shared" si="1"/>
        <v>76</v>
      </c>
      <c r="H21" s="9"/>
    </row>
    <row r="22" spans="1:8" x14ac:dyDescent="0.25">
      <c r="A22" s="3" t="s">
        <v>51</v>
      </c>
      <c r="B22" s="5">
        <v>50.75</v>
      </c>
      <c r="C22" s="5">
        <f t="shared" si="0"/>
        <v>21</v>
      </c>
      <c r="D22" s="8">
        <f t="shared" si="1"/>
        <v>75</v>
      </c>
      <c r="H22" s="10"/>
    </row>
    <row r="23" spans="1:8" x14ac:dyDescent="0.25">
      <c r="A23" s="3" t="s">
        <v>89</v>
      </c>
      <c r="B23" s="5">
        <v>50.75</v>
      </c>
      <c r="C23" s="5">
        <f t="shared" si="0"/>
        <v>22</v>
      </c>
      <c r="D23" s="8">
        <f t="shared" si="1"/>
        <v>74</v>
      </c>
      <c r="H23" s="9"/>
    </row>
    <row r="24" spans="1:8" x14ac:dyDescent="0.25">
      <c r="A24" s="3" t="s">
        <v>90</v>
      </c>
      <c r="B24" s="5">
        <v>50.25</v>
      </c>
      <c r="C24" s="5">
        <f t="shared" si="0"/>
        <v>23</v>
      </c>
      <c r="D24" s="8">
        <f t="shared" si="1"/>
        <v>73</v>
      </c>
      <c r="H24" s="9"/>
    </row>
    <row r="25" spans="1:8" x14ac:dyDescent="0.25">
      <c r="A25" s="3" t="s">
        <v>91</v>
      </c>
      <c r="B25" s="5">
        <v>50.25</v>
      </c>
      <c r="C25" s="5">
        <f t="shared" si="0"/>
        <v>24</v>
      </c>
      <c r="D25" s="8">
        <f t="shared" si="1"/>
        <v>72</v>
      </c>
      <c r="H25" s="9"/>
    </row>
    <row r="26" spans="1:8" x14ac:dyDescent="0.25">
      <c r="A26" s="3" t="s">
        <v>92</v>
      </c>
      <c r="B26" s="5">
        <v>46.75</v>
      </c>
      <c r="C26" s="5">
        <f t="shared" si="0"/>
        <v>25</v>
      </c>
      <c r="D26" s="8">
        <f t="shared" si="1"/>
        <v>71</v>
      </c>
      <c r="H26" s="9"/>
    </row>
    <row r="27" spans="1:8" x14ac:dyDescent="0.25">
      <c r="A27" s="3" t="s">
        <v>93</v>
      </c>
      <c r="B27" s="5">
        <v>46.5</v>
      </c>
      <c r="C27" s="5">
        <f t="shared" si="0"/>
        <v>26</v>
      </c>
      <c r="D27" s="8">
        <f t="shared" si="1"/>
        <v>70</v>
      </c>
      <c r="H27" s="9"/>
    </row>
    <row r="28" spans="1:8" x14ac:dyDescent="0.25">
      <c r="A28" s="3" t="s">
        <v>1</v>
      </c>
      <c r="B28" s="5">
        <v>38.75</v>
      </c>
      <c r="C28" s="5">
        <f t="shared" si="0"/>
        <v>27</v>
      </c>
      <c r="D28" s="8">
        <f t="shared" si="1"/>
        <v>69</v>
      </c>
      <c r="H28" s="10"/>
    </row>
    <row r="29" spans="1:8" x14ac:dyDescent="0.25">
      <c r="A29" s="3" t="s">
        <v>94</v>
      </c>
      <c r="B29" s="5">
        <v>36.25</v>
      </c>
      <c r="C29" s="5">
        <f t="shared" si="0"/>
        <v>28</v>
      </c>
      <c r="D29" s="8">
        <f t="shared" si="1"/>
        <v>68</v>
      </c>
      <c r="H29" s="9"/>
    </row>
    <row r="30" spans="1:8" x14ac:dyDescent="0.25">
      <c r="A30" s="3" t="s">
        <v>95</v>
      </c>
      <c r="B30" s="5">
        <v>36</v>
      </c>
      <c r="C30" s="5">
        <f t="shared" si="0"/>
        <v>29</v>
      </c>
      <c r="D30" s="8">
        <f t="shared" si="1"/>
        <v>67</v>
      </c>
      <c r="H30" s="9"/>
    </row>
    <row r="31" spans="1:8" x14ac:dyDescent="0.25">
      <c r="A31" s="3" t="s">
        <v>96</v>
      </c>
      <c r="B31" s="5">
        <v>35.75</v>
      </c>
      <c r="C31" s="5">
        <f t="shared" si="0"/>
        <v>30</v>
      </c>
      <c r="D31" s="8">
        <f t="shared" si="1"/>
        <v>66</v>
      </c>
      <c r="H31" s="9"/>
    </row>
    <row r="32" spans="1:8" x14ac:dyDescent="0.25">
      <c r="A32" s="3" t="s">
        <v>97</v>
      </c>
      <c r="B32" s="5">
        <v>32.5</v>
      </c>
      <c r="C32" s="5">
        <f t="shared" si="0"/>
        <v>31</v>
      </c>
      <c r="D32" s="8">
        <f t="shared" si="1"/>
        <v>65</v>
      </c>
      <c r="H32" s="9"/>
    </row>
    <row r="33" spans="1:8" x14ac:dyDescent="0.25">
      <c r="A33" s="3" t="s">
        <v>98</v>
      </c>
      <c r="B33" s="5">
        <v>32</v>
      </c>
      <c r="C33" s="5">
        <f t="shared" si="0"/>
        <v>32</v>
      </c>
      <c r="D33" s="8">
        <f t="shared" si="1"/>
        <v>64</v>
      </c>
      <c r="H33" s="9"/>
    </row>
    <row r="34" spans="1:8" x14ac:dyDescent="0.25">
      <c r="A34" s="3" t="s">
        <v>99</v>
      </c>
      <c r="B34" s="5">
        <v>31.75</v>
      </c>
      <c r="C34" s="5">
        <f t="shared" si="0"/>
        <v>33</v>
      </c>
      <c r="D34" s="8">
        <f t="shared" si="1"/>
        <v>63</v>
      </c>
      <c r="H34" s="9"/>
    </row>
    <row r="35" spans="1:8" x14ac:dyDescent="0.25">
      <c r="A35" s="3" t="s">
        <v>100</v>
      </c>
      <c r="B35" s="5">
        <v>30</v>
      </c>
      <c r="C35" s="5">
        <f t="shared" si="0"/>
        <v>34</v>
      </c>
      <c r="D35" s="8">
        <f t="shared" si="1"/>
        <v>62</v>
      </c>
      <c r="H35" s="9"/>
    </row>
    <row r="36" spans="1:8" x14ac:dyDescent="0.25">
      <c r="A36" s="3" t="s">
        <v>101</v>
      </c>
      <c r="B36" s="5">
        <v>29.75</v>
      </c>
      <c r="C36" s="5">
        <f t="shared" si="0"/>
        <v>35</v>
      </c>
      <c r="D36" s="8">
        <f t="shared" si="1"/>
        <v>61</v>
      </c>
      <c r="H36" s="10"/>
    </row>
    <row r="37" spans="1:8" x14ac:dyDescent="0.25">
      <c r="A37" s="3" t="s">
        <v>5</v>
      </c>
      <c r="B37" s="5">
        <v>29.25</v>
      </c>
      <c r="C37" s="5">
        <f t="shared" si="0"/>
        <v>36</v>
      </c>
      <c r="D37" s="8">
        <f t="shared" si="1"/>
        <v>60</v>
      </c>
      <c r="H37" s="9"/>
    </row>
    <row r="38" spans="1:8" x14ac:dyDescent="0.25">
      <c r="A38" s="3" t="s">
        <v>102</v>
      </c>
      <c r="B38" s="5">
        <v>29</v>
      </c>
      <c r="C38" s="5">
        <f t="shared" si="0"/>
        <v>37</v>
      </c>
      <c r="D38" s="8">
        <f t="shared" si="1"/>
        <v>59</v>
      </c>
      <c r="H38" s="9"/>
    </row>
    <row r="39" spans="1:8" x14ac:dyDescent="0.25">
      <c r="A39" s="3" t="s">
        <v>35</v>
      </c>
      <c r="B39" s="5">
        <v>24.5</v>
      </c>
      <c r="C39" s="5">
        <f t="shared" si="0"/>
        <v>38</v>
      </c>
      <c r="D39" s="8">
        <f t="shared" si="1"/>
        <v>58</v>
      </c>
      <c r="H39" s="9"/>
    </row>
    <row r="40" spans="1:8" x14ac:dyDescent="0.25">
      <c r="A40" s="3" t="s">
        <v>103</v>
      </c>
      <c r="B40" s="5">
        <v>22</v>
      </c>
      <c r="C40" s="5">
        <f t="shared" si="0"/>
        <v>39</v>
      </c>
      <c r="D40" s="8">
        <f t="shared" si="1"/>
        <v>57</v>
      </c>
      <c r="H40" s="9"/>
    </row>
    <row r="41" spans="1:8" x14ac:dyDescent="0.25">
      <c r="A41" s="3" t="s">
        <v>104</v>
      </c>
      <c r="B41" s="5">
        <v>21.5</v>
      </c>
      <c r="C41" s="5">
        <v>40</v>
      </c>
      <c r="D41" s="8">
        <v>55</v>
      </c>
      <c r="H41" s="9"/>
    </row>
    <row r="42" spans="1:8" x14ac:dyDescent="0.25">
      <c r="A42" s="3" t="s">
        <v>69</v>
      </c>
      <c r="B42" s="5">
        <v>21.5</v>
      </c>
      <c r="C42" s="5">
        <f>C41+1</f>
        <v>41</v>
      </c>
      <c r="D42" s="8">
        <f>D41-1</f>
        <v>54</v>
      </c>
      <c r="H42" s="9"/>
    </row>
    <row r="43" spans="1:8" x14ac:dyDescent="0.25">
      <c r="A43" s="3" t="s">
        <v>34</v>
      </c>
      <c r="B43" s="5">
        <v>20</v>
      </c>
      <c r="C43" s="5">
        <v>42</v>
      </c>
      <c r="D43" s="8">
        <v>53</v>
      </c>
      <c r="H43" s="9"/>
    </row>
    <row r="44" spans="1:8" x14ac:dyDescent="0.25">
      <c r="A44" s="3" t="s">
        <v>6</v>
      </c>
      <c r="B44" s="5">
        <v>19</v>
      </c>
      <c r="C44" s="5">
        <f>C43+1</f>
        <v>43</v>
      </c>
      <c r="D44" s="8">
        <f>D43-1</f>
        <v>52</v>
      </c>
      <c r="H44" s="9"/>
    </row>
    <row r="45" spans="1:8" x14ac:dyDescent="0.25">
      <c r="A45" s="3" t="s">
        <v>23</v>
      </c>
      <c r="B45" s="5">
        <v>18.75</v>
      </c>
      <c r="C45" s="5">
        <f>C44+1</f>
        <v>44</v>
      </c>
      <c r="D45" s="8">
        <f>D44-1</f>
        <v>51</v>
      </c>
      <c r="H45" s="9"/>
    </row>
    <row r="46" spans="1:8" x14ac:dyDescent="0.25">
      <c r="A46" s="3" t="s">
        <v>16</v>
      </c>
      <c r="B46" s="5">
        <v>18.25</v>
      </c>
      <c r="C46" s="5">
        <f>C45+1</f>
        <v>45</v>
      </c>
      <c r="D46" s="8">
        <f>D45-1</f>
        <v>50</v>
      </c>
      <c r="H46" s="9"/>
    </row>
    <row r="47" spans="1:8" x14ac:dyDescent="0.25">
      <c r="A47" s="3" t="s">
        <v>57</v>
      </c>
      <c r="B47" s="5">
        <v>18.25</v>
      </c>
      <c r="C47" s="5">
        <v>45</v>
      </c>
      <c r="D47" s="8">
        <v>50</v>
      </c>
      <c r="H47" s="9"/>
    </row>
    <row r="48" spans="1:8" x14ac:dyDescent="0.25">
      <c r="A48" s="3" t="s">
        <v>105</v>
      </c>
      <c r="B48" s="5">
        <v>18</v>
      </c>
      <c r="C48" s="5">
        <v>47</v>
      </c>
      <c r="D48" s="8">
        <v>48</v>
      </c>
      <c r="H48" s="9"/>
    </row>
    <row r="49" spans="1:8" x14ac:dyDescent="0.25">
      <c r="A49" s="3" t="s">
        <v>60</v>
      </c>
      <c r="B49" s="5">
        <v>16.5</v>
      </c>
      <c r="C49" s="5">
        <f>C48+1</f>
        <v>48</v>
      </c>
      <c r="D49" s="8">
        <f>D48-1</f>
        <v>47</v>
      </c>
      <c r="H49" s="9"/>
    </row>
    <row r="50" spans="1:8" x14ac:dyDescent="0.25">
      <c r="A50" s="3" t="s">
        <v>31</v>
      </c>
      <c r="B50" s="5">
        <v>14.25</v>
      </c>
      <c r="C50" s="5">
        <f>C49+1</f>
        <v>49</v>
      </c>
      <c r="D50" s="8">
        <f>D49-1</f>
        <v>46</v>
      </c>
      <c r="H50" s="9"/>
    </row>
    <row r="51" spans="1:8" x14ac:dyDescent="0.25">
      <c r="A51" s="3" t="s">
        <v>78</v>
      </c>
      <c r="B51" s="5">
        <v>14</v>
      </c>
      <c r="C51" s="5">
        <f>C50+1</f>
        <v>50</v>
      </c>
      <c r="D51" s="8">
        <f>D50-1</f>
        <v>45</v>
      </c>
      <c r="H51" s="9"/>
    </row>
    <row r="52" spans="1:8" x14ac:dyDescent="0.25">
      <c r="A52" s="3" t="s">
        <v>106</v>
      </c>
      <c r="B52" s="5">
        <v>10.75</v>
      </c>
      <c r="C52" s="5">
        <f>C51+1</f>
        <v>51</v>
      </c>
      <c r="D52" s="8">
        <f>D51-1</f>
        <v>44</v>
      </c>
      <c r="H52" s="9"/>
    </row>
    <row r="53" spans="1:8" x14ac:dyDescent="0.25">
      <c r="A53" s="3" t="s">
        <v>107</v>
      </c>
      <c r="B53" s="5">
        <v>9.5</v>
      </c>
      <c r="C53" s="5">
        <f>C52+1</f>
        <v>52</v>
      </c>
      <c r="D53" s="8">
        <f>D52-1</f>
        <v>43</v>
      </c>
      <c r="H53" s="9"/>
    </row>
    <row r="54" spans="1:8" x14ac:dyDescent="0.25">
      <c r="A54" s="3" t="s">
        <v>124</v>
      </c>
      <c r="B54" s="5">
        <v>0</v>
      </c>
      <c r="C54" s="5">
        <v>53</v>
      </c>
      <c r="D54" s="8">
        <v>10</v>
      </c>
    </row>
    <row r="55" spans="1:8" x14ac:dyDescent="0.25">
      <c r="A55" s="3" t="s">
        <v>134</v>
      </c>
      <c r="B55" s="5">
        <v>0</v>
      </c>
      <c r="C55" s="5">
        <v>53</v>
      </c>
      <c r="D55" s="8">
        <v>10</v>
      </c>
    </row>
    <row r="56" spans="1:8" x14ac:dyDescent="0.25">
      <c r="A56" s="3" t="s">
        <v>127</v>
      </c>
      <c r="B56" s="5">
        <v>0</v>
      </c>
      <c r="C56" s="5">
        <v>53</v>
      </c>
      <c r="D56" s="8">
        <v>10</v>
      </c>
    </row>
    <row r="57" spans="1:8" x14ac:dyDescent="0.25">
      <c r="A57" s="3" t="s">
        <v>129</v>
      </c>
      <c r="B57" s="5">
        <v>0</v>
      </c>
      <c r="C57" s="5">
        <v>53</v>
      </c>
      <c r="D57" s="8">
        <v>10</v>
      </c>
    </row>
    <row r="58" spans="1:8" x14ac:dyDescent="0.25">
      <c r="A58" s="3" t="s">
        <v>108</v>
      </c>
      <c r="B58" s="5">
        <v>0</v>
      </c>
      <c r="C58" s="5">
        <f>C57+1</f>
        <v>54</v>
      </c>
      <c r="D58" s="8">
        <v>10</v>
      </c>
      <c r="H58" s="9"/>
    </row>
    <row r="59" spans="1:8" x14ac:dyDescent="0.25">
      <c r="A59" s="3" t="s">
        <v>130</v>
      </c>
      <c r="B59" s="5">
        <v>0</v>
      </c>
      <c r="C59" s="5">
        <v>53</v>
      </c>
      <c r="D59" s="8">
        <v>10</v>
      </c>
    </row>
    <row r="60" spans="1:8" x14ac:dyDescent="0.25">
      <c r="A60" s="3" t="s">
        <v>128</v>
      </c>
      <c r="B60" s="5">
        <v>0</v>
      </c>
      <c r="C60" s="5">
        <v>53</v>
      </c>
      <c r="D60" s="8">
        <v>10</v>
      </c>
    </row>
    <row r="61" spans="1:8" x14ac:dyDescent="0.25">
      <c r="A61" s="3" t="s">
        <v>70</v>
      </c>
      <c r="B61" s="5">
        <v>0</v>
      </c>
      <c r="C61" s="5">
        <v>53</v>
      </c>
      <c r="D61" s="8">
        <v>10</v>
      </c>
    </row>
    <row r="62" spans="1:8" x14ac:dyDescent="0.25">
      <c r="A62" s="3" t="s">
        <v>123</v>
      </c>
      <c r="B62" s="5">
        <v>0</v>
      </c>
      <c r="C62" s="5">
        <v>53</v>
      </c>
      <c r="D62" s="8">
        <v>10</v>
      </c>
    </row>
    <row r="63" spans="1:8" x14ac:dyDescent="0.25">
      <c r="A63" s="3" t="s">
        <v>122</v>
      </c>
      <c r="B63" s="5">
        <v>0</v>
      </c>
      <c r="C63" s="5">
        <v>53</v>
      </c>
      <c r="D63" s="8">
        <v>10</v>
      </c>
      <c r="H63" s="9"/>
    </row>
    <row r="64" spans="1:8" x14ac:dyDescent="0.25">
      <c r="A64" s="3" t="s">
        <v>125</v>
      </c>
      <c r="B64" s="5">
        <v>0</v>
      </c>
      <c r="C64" s="5">
        <v>53</v>
      </c>
      <c r="D64" s="8">
        <v>10</v>
      </c>
    </row>
    <row r="65" spans="1:8" x14ac:dyDescent="0.25">
      <c r="A65" s="3" t="s">
        <v>64</v>
      </c>
      <c r="B65" s="5">
        <v>0</v>
      </c>
      <c r="C65" s="5">
        <v>53</v>
      </c>
      <c r="D65" s="8">
        <v>10</v>
      </c>
    </row>
    <row r="66" spans="1:8" x14ac:dyDescent="0.25">
      <c r="A66" s="3" t="s">
        <v>115</v>
      </c>
      <c r="B66" s="5">
        <v>0</v>
      </c>
      <c r="C66" s="5">
        <v>53</v>
      </c>
      <c r="D66" s="8">
        <v>10</v>
      </c>
      <c r="H66" s="9"/>
    </row>
    <row r="67" spans="1:8" x14ac:dyDescent="0.25">
      <c r="A67" s="3" t="s">
        <v>132</v>
      </c>
      <c r="B67" s="5">
        <v>0</v>
      </c>
      <c r="C67" s="5">
        <v>53</v>
      </c>
      <c r="D67" s="8">
        <v>10</v>
      </c>
    </row>
    <row r="68" spans="1:8" x14ac:dyDescent="0.25">
      <c r="A68" s="3" t="s">
        <v>126</v>
      </c>
      <c r="B68" s="5">
        <v>0</v>
      </c>
      <c r="C68" s="5">
        <v>53</v>
      </c>
      <c r="D68" s="8">
        <v>10</v>
      </c>
    </row>
    <row r="69" spans="1:8" x14ac:dyDescent="0.25">
      <c r="A69" s="3" t="s">
        <v>120</v>
      </c>
      <c r="B69" s="5">
        <v>0</v>
      </c>
      <c r="C69" s="5">
        <v>53</v>
      </c>
      <c r="D69" s="8">
        <v>10</v>
      </c>
      <c r="H69" s="9"/>
    </row>
    <row r="70" spans="1:8" x14ac:dyDescent="0.25">
      <c r="A70" s="3" t="s">
        <v>110</v>
      </c>
      <c r="B70" s="5">
        <v>0</v>
      </c>
      <c r="C70" s="5">
        <v>53</v>
      </c>
      <c r="D70" s="8">
        <v>10</v>
      </c>
      <c r="H70" s="9"/>
    </row>
    <row r="71" spans="1:8" x14ac:dyDescent="0.25">
      <c r="A71" s="3" t="s">
        <v>138</v>
      </c>
      <c r="B71" s="5">
        <v>0</v>
      </c>
      <c r="C71" s="5">
        <v>53</v>
      </c>
      <c r="D71" s="8">
        <v>10</v>
      </c>
      <c r="H71" s="9"/>
    </row>
    <row r="72" spans="1:8" x14ac:dyDescent="0.25">
      <c r="A72" s="3" t="s">
        <v>133</v>
      </c>
      <c r="B72" s="5">
        <v>0</v>
      </c>
      <c r="C72" s="5">
        <v>53</v>
      </c>
      <c r="D72" s="8">
        <v>10</v>
      </c>
    </row>
    <row r="73" spans="1:8" x14ac:dyDescent="0.25">
      <c r="A73" s="3" t="s">
        <v>131</v>
      </c>
      <c r="B73" s="5">
        <v>0</v>
      </c>
      <c r="C73" s="5">
        <v>53</v>
      </c>
      <c r="D73" s="8">
        <v>10</v>
      </c>
    </row>
    <row r="74" spans="1:8" x14ac:dyDescent="0.25">
      <c r="A74" s="7" t="s">
        <v>137</v>
      </c>
      <c r="B74" s="5">
        <v>0</v>
      </c>
      <c r="C74" s="5">
        <v>53</v>
      </c>
      <c r="D74" s="5">
        <v>10</v>
      </c>
    </row>
    <row r="75" spans="1:8" x14ac:dyDescent="0.25">
      <c r="A75" s="3" t="s">
        <v>117</v>
      </c>
      <c r="B75" s="5">
        <v>0</v>
      </c>
      <c r="C75" s="5">
        <v>53</v>
      </c>
      <c r="D75" s="8">
        <v>10</v>
      </c>
      <c r="H75" s="9"/>
    </row>
    <row r="76" spans="1:8" x14ac:dyDescent="0.25">
      <c r="A76" s="7" t="s">
        <v>81</v>
      </c>
      <c r="B76" s="5">
        <v>0</v>
      </c>
      <c r="C76" s="5">
        <v>53</v>
      </c>
      <c r="D76" s="8">
        <v>10</v>
      </c>
    </row>
    <row r="77" spans="1:8" x14ac:dyDescent="0.25">
      <c r="A77" s="3" t="s">
        <v>121</v>
      </c>
      <c r="B77" s="5">
        <v>0</v>
      </c>
      <c r="C77" s="5">
        <v>53</v>
      </c>
      <c r="D77" s="8">
        <v>10</v>
      </c>
      <c r="H77" s="9"/>
    </row>
    <row r="78" spans="1:8" x14ac:dyDescent="0.25">
      <c r="A78" s="3" t="s">
        <v>111</v>
      </c>
      <c r="B78" s="5">
        <v>0</v>
      </c>
      <c r="C78" s="5">
        <v>53</v>
      </c>
      <c r="D78" s="8">
        <v>10</v>
      </c>
      <c r="H78" s="9"/>
    </row>
    <row r="79" spans="1:8" x14ac:dyDescent="0.25">
      <c r="A79" s="3" t="s">
        <v>43</v>
      </c>
      <c r="B79" s="5">
        <v>0</v>
      </c>
      <c r="C79" s="5">
        <v>53</v>
      </c>
      <c r="D79" s="8">
        <v>10</v>
      </c>
    </row>
    <row r="80" spans="1:8" x14ac:dyDescent="0.25">
      <c r="A80" s="3" t="s">
        <v>59</v>
      </c>
      <c r="B80" s="5">
        <v>0</v>
      </c>
      <c r="C80" s="5">
        <v>53</v>
      </c>
      <c r="D80" s="8">
        <v>10</v>
      </c>
    </row>
    <row r="81" spans="1:8" x14ac:dyDescent="0.25">
      <c r="A81" s="3" t="s">
        <v>40</v>
      </c>
      <c r="B81" s="5">
        <v>0</v>
      </c>
      <c r="C81" s="5">
        <v>53</v>
      </c>
      <c r="D81" s="8">
        <v>10</v>
      </c>
    </row>
    <row r="82" spans="1:8" x14ac:dyDescent="0.25">
      <c r="A82" s="3" t="s">
        <v>109</v>
      </c>
      <c r="B82" s="5">
        <v>0</v>
      </c>
      <c r="C82" s="5">
        <v>53</v>
      </c>
      <c r="D82" s="8">
        <v>10</v>
      </c>
      <c r="H82" s="9"/>
    </row>
    <row r="83" spans="1:8" x14ac:dyDescent="0.25">
      <c r="A83" s="3" t="s">
        <v>135</v>
      </c>
      <c r="B83" s="5">
        <v>0</v>
      </c>
      <c r="C83" s="5">
        <v>53</v>
      </c>
      <c r="D83" s="8">
        <v>10</v>
      </c>
    </row>
    <row r="84" spans="1:8" x14ac:dyDescent="0.25">
      <c r="A84" s="7" t="s">
        <v>136</v>
      </c>
      <c r="B84" s="5">
        <v>0</v>
      </c>
      <c r="C84" s="5">
        <v>53</v>
      </c>
      <c r="D84" s="5">
        <v>10</v>
      </c>
    </row>
    <row r="85" spans="1:8" x14ac:dyDescent="0.25">
      <c r="A85" s="3" t="s">
        <v>112</v>
      </c>
      <c r="B85" s="5">
        <v>0</v>
      </c>
      <c r="C85" s="5">
        <v>53</v>
      </c>
      <c r="D85" s="8">
        <v>10</v>
      </c>
      <c r="H85" s="9"/>
    </row>
    <row r="86" spans="1:8" x14ac:dyDescent="0.25">
      <c r="B86">
        <f>SUM(B2:B85)</f>
        <v>2066.25</v>
      </c>
    </row>
  </sheetData>
  <sortState ref="A2:H85">
    <sortCondition descending="1" ref="B2:B8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47" workbookViewId="0">
      <selection activeCell="I55" sqref="I55"/>
    </sheetView>
  </sheetViews>
  <sheetFormatPr defaultRowHeight="15" x14ac:dyDescent="0.25"/>
  <cols>
    <col min="1" max="1" width="32.85546875" customWidth="1"/>
    <col min="2" max="3" width="15.7109375" style="6" customWidth="1"/>
    <col min="4" max="5" width="15.7109375" customWidth="1"/>
  </cols>
  <sheetData>
    <row r="1" spans="1:5" x14ac:dyDescent="0.25">
      <c r="A1" s="2" t="s">
        <v>0</v>
      </c>
      <c r="B1" s="4" t="s">
        <v>77</v>
      </c>
      <c r="C1" s="4" t="s">
        <v>180</v>
      </c>
      <c r="D1" s="4" t="s">
        <v>74</v>
      </c>
      <c r="E1" s="4" t="s">
        <v>75</v>
      </c>
    </row>
    <row r="2" spans="1:5" x14ac:dyDescent="0.25">
      <c r="A2" s="7" t="s">
        <v>76</v>
      </c>
      <c r="B2" s="5">
        <v>57.25</v>
      </c>
      <c r="C2" s="5"/>
      <c r="D2" s="7">
        <v>1</v>
      </c>
      <c r="E2" s="7">
        <v>100</v>
      </c>
    </row>
    <row r="3" spans="1:5" x14ac:dyDescent="0.25">
      <c r="A3" s="7" t="s">
        <v>139</v>
      </c>
      <c r="B3" s="5">
        <v>55</v>
      </c>
      <c r="C3" s="5"/>
      <c r="D3" s="7">
        <v>2</v>
      </c>
      <c r="E3" s="7">
        <v>97</v>
      </c>
    </row>
    <row r="4" spans="1:5" x14ac:dyDescent="0.25">
      <c r="A4" s="7" t="s">
        <v>131</v>
      </c>
      <c r="B4" s="5">
        <v>53.75</v>
      </c>
      <c r="C4" s="5"/>
      <c r="D4" s="7">
        <v>3</v>
      </c>
      <c r="E4" s="7">
        <v>94</v>
      </c>
    </row>
    <row r="5" spans="1:5" x14ac:dyDescent="0.25">
      <c r="A5" s="7" t="s">
        <v>43</v>
      </c>
      <c r="B5" s="5">
        <v>53.5</v>
      </c>
      <c r="C5" s="5">
        <v>20.5</v>
      </c>
      <c r="D5" s="7">
        <v>4</v>
      </c>
      <c r="E5" s="7">
        <v>91</v>
      </c>
    </row>
    <row r="6" spans="1:5" x14ac:dyDescent="0.25">
      <c r="A6" s="7" t="s">
        <v>141</v>
      </c>
      <c r="B6" s="5">
        <v>53.5</v>
      </c>
      <c r="C6" s="5">
        <v>19.25</v>
      </c>
      <c r="D6" s="7">
        <v>5</v>
      </c>
      <c r="E6" s="7">
        <v>90</v>
      </c>
    </row>
    <row r="7" spans="1:5" x14ac:dyDescent="0.25">
      <c r="A7" s="7" t="s">
        <v>142</v>
      </c>
      <c r="B7" s="5">
        <v>52.75</v>
      </c>
      <c r="C7" s="5"/>
      <c r="D7" s="7">
        <v>6</v>
      </c>
      <c r="E7" s="7">
        <f>E6-1</f>
        <v>89</v>
      </c>
    </row>
    <row r="8" spans="1:5" x14ac:dyDescent="0.25">
      <c r="A8" s="7" t="s">
        <v>143</v>
      </c>
      <c r="B8" s="5">
        <v>52.5</v>
      </c>
      <c r="C8" s="5"/>
      <c r="D8" s="7">
        <v>7</v>
      </c>
      <c r="E8" s="7">
        <f t="shared" ref="E8:E65" si="0">E7-1</f>
        <v>88</v>
      </c>
    </row>
    <row r="9" spans="1:5" x14ac:dyDescent="0.25">
      <c r="A9" s="7" t="s">
        <v>30</v>
      </c>
      <c r="B9" s="5">
        <v>50.75</v>
      </c>
      <c r="C9" s="5"/>
      <c r="D9" s="7">
        <v>8</v>
      </c>
      <c r="E9" s="7">
        <f t="shared" si="0"/>
        <v>87</v>
      </c>
    </row>
    <row r="10" spans="1:5" x14ac:dyDescent="0.25">
      <c r="A10" s="7" t="s">
        <v>130</v>
      </c>
      <c r="B10" s="5">
        <v>49</v>
      </c>
      <c r="C10" s="5">
        <v>17</v>
      </c>
      <c r="D10" s="7">
        <v>9</v>
      </c>
      <c r="E10" s="7">
        <f t="shared" si="0"/>
        <v>86</v>
      </c>
    </row>
    <row r="11" spans="1:5" x14ac:dyDescent="0.25">
      <c r="A11" s="7" t="s">
        <v>70</v>
      </c>
      <c r="B11" s="5">
        <v>49</v>
      </c>
      <c r="C11" s="5">
        <v>16.75</v>
      </c>
      <c r="D11" s="7">
        <v>10</v>
      </c>
      <c r="E11" s="7">
        <f t="shared" si="0"/>
        <v>85</v>
      </c>
    </row>
    <row r="12" spans="1:5" x14ac:dyDescent="0.25">
      <c r="A12" s="7" t="s">
        <v>144</v>
      </c>
      <c r="B12" s="5">
        <v>48.75</v>
      </c>
      <c r="C12" s="5">
        <v>17.5</v>
      </c>
      <c r="D12" s="7">
        <f>D11+1</f>
        <v>11</v>
      </c>
      <c r="E12" s="7">
        <f t="shared" si="0"/>
        <v>84</v>
      </c>
    </row>
    <row r="13" spans="1:5" x14ac:dyDescent="0.25">
      <c r="A13" s="7" t="s">
        <v>69</v>
      </c>
      <c r="B13" s="5">
        <v>48.75</v>
      </c>
      <c r="C13" s="5">
        <v>16.75</v>
      </c>
      <c r="D13" s="7">
        <f t="shared" ref="D13:D66" si="1">D12+1</f>
        <v>12</v>
      </c>
      <c r="E13" s="7">
        <f t="shared" si="0"/>
        <v>83</v>
      </c>
    </row>
    <row r="14" spans="1:5" x14ac:dyDescent="0.25">
      <c r="A14" s="7" t="s">
        <v>145</v>
      </c>
      <c r="B14" s="5">
        <v>48.5</v>
      </c>
      <c r="C14" s="5">
        <v>18.75</v>
      </c>
      <c r="D14" s="7">
        <f t="shared" si="1"/>
        <v>13</v>
      </c>
      <c r="E14" s="7">
        <f t="shared" si="0"/>
        <v>82</v>
      </c>
    </row>
    <row r="15" spans="1:5" x14ac:dyDescent="0.25">
      <c r="A15" s="7" t="s">
        <v>140</v>
      </c>
      <c r="B15" s="5">
        <v>48.5</v>
      </c>
      <c r="C15" s="5">
        <v>17</v>
      </c>
      <c r="D15" s="7">
        <f t="shared" si="1"/>
        <v>14</v>
      </c>
      <c r="E15" s="7">
        <f t="shared" si="0"/>
        <v>81</v>
      </c>
    </row>
    <row r="16" spans="1:5" x14ac:dyDescent="0.25">
      <c r="A16" s="7" t="s">
        <v>111</v>
      </c>
      <c r="B16" s="5">
        <v>48.25</v>
      </c>
      <c r="C16" s="5">
        <v>17.75</v>
      </c>
      <c r="D16" s="7">
        <f t="shared" si="1"/>
        <v>15</v>
      </c>
      <c r="E16" s="7">
        <f t="shared" si="0"/>
        <v>80</v>
      </c>
    </row>
    <row r="17" spans="1:5" x14ac:dyDescent="0.25">
      <c r="A17" s="7" t="s">
        <v>146</v>
      </c>
      <c r="B17" s="5">
        <v>48.25</v>
      </c>
      <c r="C17" s="5">
        <v>16.75</v>
      </c>
      <c r="D17" s="7">
        <f t="shared" si="1"/>
        <v>16</v>
      </c>
      <c r="E17" s="7">
        <f t="shared" si="0"/>
        <v>79</v>
      </c>
    </row>
    <row r="18" spans="1:5" x14ac:dyDescent="0.25">
      <c r="A18" s="7" t="s">
        <v>148</v>
      </c>
      <c r="B18" s="5">
        <v>48</v>
      </c>
      <c r="C18" s="5"/>
      <c r="D18" s="7">
        <f t="shared" si="1"/>
        <v>17</v>
      </c>
      <c r="E18" s="7">
        <f t="shared" si="0"/>
        <v>78</v>
      </c>
    </row>
    <row r="19" spans="1:5" x14ac:dyDescent="0.25">
      <c r="A19" s="7" t="s">
        <v>147</v>
      </c>
      <c r="B19" s="5">
        <v>47.75</v>
      </c>
      <c r="C19" s="5"/>
      <c r="D19" s="7">
        <f t="shared" si="1"/>
        <v>18</v>
      </c>
      <c r="E19" s="7">
        <f t="shared" si="0"/>
        <v>77</v>
      </c>
    </row>
    <row r="20" spans="1:5" x14ac:dyDescent="0.25">
      <c r="A20" s="7" t="s">
        <v>42</v>
      </c>
      <c r="B20" s="5">
        <v>47.25</v>
      </c>
      <c r="C20" s="5"/>
      <c r="D20" s="7">
        <f t="shared" si="1"/>
        <v>19</v>
      </c>
      <c r="E20" s="7">
        <f t="shared" si="0"/>
        <v>76</v>
      </c>
    </row>
    <row r="21" spans="1:5" x14ac:dyDescent="0.25">
      <c r="A21" s="7" t="s">
        <v>47</v>
      </c>
      <c r="B21" s="5">
        <v>47</v>
      </c>
      <c r="C21" s="5"/>
      <c r="D21" s="7">
        <f t="shared" si="1"/>
        <v>20</v>
      </c>
      <c r="E21" s="7">
        <f t="shared" si="0"/>
        <v>75</v>
      </c>
    </row>
    <row r="22" spans="1:5" x14ac:dyDescent="0.25">
      <c r="A22" s="7" t="s">
        <v>15</v>
      </c>
      <c r="B22" s="5">
        <v>46.75</v>
      </c>
      <c r="C22" s="5"/>
      <c r="D22" s="7">
        <f t="shared" si="1"/>
        <v>21</v>
      </c>
      <c r="E22" s="7">
        <f t="shared" si="0"/>
        <v>74</v>
      </c>
    </row>
    <row r="23" spans="1:5" x14ac:dyDescent="0.25">
      <c r="A23" s="7" t="s">
        <v>149</v>
      </c>
      <c r="B23" s="5">
        <v>46.5</v>
      </c>
      <c r="C23" s="5"/>
      <c r="D23" s="7">
        <f t="shared" si="1"/>
        <v>22</v>
      </c>
      <c r="E23" s="7">
        <f t="shared" si="0"/>
        <v>73</v>
      </c>
    </row>
    <row r="24" spans="1:5" x14ac:dyDescent="0.25">
      <c r="A24" s="7" t="s">
        <v>18</v>
      </c>
      <c r="B24" s="5">
        <v>46.25</v>
      </c>
      <c r="C24" s="5">
        <v>18.25</v>
      </c>
      <c r="D24" s="7">
        <f t="shared" si="1"/>
        <v>23</v>
      </c>
      <c r="E24" s="7">
        <f t="shared" si="0"/>
        <v>72</v>
      </c>
    </row>
    <row r="25" spans="1:5" x14ac:dyDescent="0.25">
      <c r="A25" s="7" t="s">
        <v>100</v>
      </c>
      <c r="B25" s="5">
        <v>46.25</v>
      </c>
      <c r="C25" s="5">
        <v>16.75</v>
      </c>
      <c r="D25" s="7">
        <f t="shared" si="1"/>
        <v>24</v>
      </c>
      <c r="E25" s="7">
        <f t="shared" si="0"/>
        <v>71</v>
      </c>
    </row>
    <row r="26" spans="1:5" x14ac:dyDescent="0.25">
      <c r="A26" s="7" t="s">
        <v>150</v>
      </c>
      <c r="B26" s="5">
        <v>45.75</v>
      </c>
      <c r="C26" s="5"/>
      <c r="D26" s="7">
        <f t="shared" si="1"/>
        <v>25</v>
      </c>
      <c r="E26" s="7">
        <f t="shared" si="0"/>
        <v>70</v>
      </c>
    </row>
    <row r="27" spans="1:5" x14ac:dyDescent="0.25">
      <c r="A27" s="7" t="s">
        <v>91</v>
      </c>
      <c r="B27" s="5">
        <v>45.5</v>
      </c>
      <c r="C27" s="5"/>
      <c r="D27" s="7">
        <f t="shared" si="1"/>
        <v>26</v>
      </c>
      <c r="E27" s="7">
        <f t="shared" si="0"/>
        <v>69</v>
      </c>
    </row>
    <row r="28" spans="1:5" x14ac:dyDescent="0.25">
      <c r="A28" s="7" t="s">
        <v>151</v>
      </c>
      <c r="B28" s="5">
        <v>45</v>
      </c>
      <c r="C28" s="5"/>
      <c r="D28" s="7">
        <f t="shared" si="1"/>
        <v>27</v>
      </c>
      <c r="E28" s="7">
        <f t="shared" si="0"/>
        <v>68</v>
      </c>
    </row>
    <row r="29" spans="1:5" x14ac:dyDescent="0.25">
      <c r="A29" s="7" t="s">
        <v>152</v>
      </c>
      <c r="B29" s="5">
        <v>43.5</v>
      </c>
      <c r="C29" s="5"/>
      <c r="D29" s="7">
        <f t="shared" si="1"/>
        <v>28</v>
      </c>
      <c r="E29" s="7">
        <f t="shared" si="0"/>
        <v>67</v>
      </c>
    </row>
    <row r="30" spans="1:5" x14ac:dyDescent="0.25">
      <c r="A30" s="7" t="s">
        <v>93</v>
      </c>
      <c r="B30" s="5">
        <v>42.75</v>
      </c>
      <c r="C30" s="5"/>
      <c r="D30" s="7">
        <f t="shared" si="1"/>
        <v>29</v>
      </c>
      <c r="E30" s="7">
        <f t="shared" si="0"/>
        <v>66</v>
      </c>
    </row>
    <row r="31" spans="1:5" x14ac:dyDescent="0.25">
      <c r="A31" s="7" t="s">
        <v>153</v>
      </c>
      <c r="B31" s="5">
        <v>42.25</v>
      </c>
      <c r="C31" s="5"/>
      <c r="D31" s="7">
        <f t="shared" si="1"/>
        <v>30</v>
      </c>
      <c r="E31" s="7">
        <f t="shared" si="0"/>
        <v>65</v>
      </c>
    </row>
    <row r="32" spans="1:5" x14ac:dyDescent="0.25">
      <c r="A32" s="7" t="s">
        <v>154</v>
      </c>
      <c r="B32" s="5">
        <v>42</v>
      </c>
      <c r="C32" s="5"/>
      <c r="D32" s="7">
        <f t="shared" si="1"/>
        <v>31</v>
      </c>
      <c r="E32" s="7">
        <f t="shared" si="0"/>
        <v>64</v>
      </c>
    </row>
    <row r="33" spans="1:5" x14ac:dyDescent="0.25">
      <c r="A33" s="7" t="s">
        <v>55</v>
      </c>
      <c r="B33" s="5">
        <v>41.5</v>
      </c>
      <c r="C33" s="5"/>
      <c r="D33" s="7">
        <f t="shared" si="1"/>
        <v>32</v>
      </c>
      <c r="E33" s="7">
        <f t="shared" si="0"/>
        <v>63</v>
      </c>
    </row>
    <row r="34" spans="1:5" x14ac:dyDescent="0.25">
      <c r="A34" s="7" t="s">
        <v>7</v>
      </c>
      <c r="B34" s="5">
        <v>36.75</v>
      </c>
      <c r="C34" s="5"/>
      <c r="D34" s="7">
        <f t="shared" si="1"/>
        <v>33</v>
      </c>
      <c r="E34" s="7">
        <f t="shared" si="0"/>
        <v>62</v>
      </c>
    </row>
    <row r="35" spans="1:5" x14ac:dyDescent="0.25">
      <c r="A35" s="7" t="s">
        <v>155</v>
      </c>
      <c r="B35" s="5">
        <v>36.5</v>
      </c>
      <c r="C35" s="5"/>
      <c r="D35" s="7">
        <f t="shared" si="1"/>
        <v>34</v>
      </c>
      <c r="E35" s="7">
        <f t="shared" si="0"/>
        <v>61</v>
      </c>
    </row>
    <row r="36" spans="1:5" x14ac:dyDescent="0.25">
      <c r="A36" s="7" t="s">
        <v>106</v>
      </c>
      <c r="B36" s="5">
        <v>35.5</v>
      </c>
      <c r="C36" s="5"/>
      <c r="D36" s="7">
        <f t="shared" si="1"/>
        <v>35</v>
      </c>
      <c r="E36" s="7">
        <f t="shared" si="0"/>
        <v>60</v>
      </c>
    </row>
    <row r="37" spans="1:5" x14ac:dyDescent="0.25">
      <c r="A37" s="7" t="s">
        <v>156</v>
      </c>
      <c r="B37" s="5">
        <v>34</v>
      </c>
      <c r="C37" s="5"/>
      <c r="D37" s="7">
        <f t="shared" si="1"/>
        <v>36</v>
      </c>
      <c r="E37" s="7">
        <f t="shared" si="0"/>
        <v>59</v>
      </c>
    </row>
    <row r="38" spans="1:5" x14ac:dyDescent="0.25">
      <c r="A38" s="7" t="s">
        <v>157</v>
      </c>
      <c r="B38" s="5">
        <v>33.75</v>
      </c>
      <c r="C38" s="5"/>
      <c r="D38" s="7">
        <f t="shared" si="1"/>
        <v>37</v>
      </c>
      <c r="E38" s="7">
        <f t="shared" si="0"/>
        <v>58</v>
      </c>
    </row>
    <row r="39" spans="1:5" x14ac:dyDescent="0.25">
      <c r="A39" s="7" t="s">
        <v>136</v>
      </c>
      <c r="B39" s="5">
        <v>33.5</v>
      </c>
      <c r="C39" s="5"/>
      <c r="D39" s="7">
        <f t="shared" si="1"/>
        <v>38</v>
      </c>
      <c r="E39" s="7">
        <f t="shared" si="0"/>
        <v>57</v>
      </c>
    </row>
    <row r="40" spans="1:5" x14ac:dyDescent="0.25">
      <c r="A40" s="7" t="s">
        <v>158</v>
      </c>
      <c r="B40" s="5">
        <v>32</v>
      </c>
      <c r="C40" s="5"/>
      <c r="D40" s="7">
        <f t="shared" si="1"/>
        <v>39</v>
      </c>
      <c r="E40" s="7">
        <f t="shared" si="0"/>
        <v>56</v>
      </c>
    </row>
    <row r="41" spans="1:5" x14ac:dyDescent="0.25">
      <c r="A41" s="7" t="s">
        <v>6</v>
      </c>
      <c r="B41" s="5">
        <v>30.25</v>
      </c>
      <c r="C41" s="5"/>
      <c r="D41" s="7">
        <f t="shared" si="1"/>
        <v>40</v>
      </c>
      <c r="E41" s="7">
        <f t="shared" si="0"/>
        <v>55</v>
      </c>
    </row>
    <row r="42" spans="1:5" x14ac:dyDescent="0.25">
      <c r="A42" s="7" t="s">
        <v>159</v>
      </c>
      <c r="B42" s="5">
        <v>28.75</v>
      </c>
      <c r="C42" s="5"/>
      <c r="D42" s="7">
        <f t="shared" si="1"/>
        <v>41</v>
      </c>
      <c r="E42" s="7">
        <f t="shared" si="0"/>
        <v>54</v>
      </c>
    </row>
    <row r="43" spans="1:5" x14ac:dyDescent="0.25">
      <c r="A43" s="7" t="s">
        <v>160</v>
      </c>
      <c r="B43" s="5">
        <v>27.5</v>
      </c>
      <c r="C43" s="5"/>
      <c r="D43" s="7">
        <f t="shared" si="1"/>
        <v>42</v>
      </c>
      <c r="E43" s="7">
        <f t="shared" si="0"/>
        <v>53</v>
      </c>
    </row>
    <row r="44" spans="1:5" x14ac:dyDescent="0.25">
      <c r="A44" s="7" t="s">
        <v>161</v>
      </c>
      <c r="B44" s="5">
        <v>27</v>
      </c>
      <c r="C44" s="5"/>
      <c r="D44" s="7">
        <f t="shared" si="1"/>
        <v>43</v>
      </c>
      <c r="E44" s="7">
        <f t="shared" si="0"/>
        <v>52</v>
      </c>
    </row>
    <row r="45" spans="1:5" x14ac:dyDescent="0.25">
      <c r="A45" s="7" t="s">
        <v>13</v>
      </c>
      <c r="B45" s="5">
        <v>26</v>
      </c>
      <c r="C45" s="5"/>
      <c r="D45" s="7">
        <f t="shared" si="1"/>
        <v>44</v>
      </c>
      <c r="E45" s="7">
        <f t="shared" si="0"/>
        <v>51</v>
      </c>
    </row>
    <row r="46" spans="1:5" x14ac:dyDescent="0.25">
      <c r="A46" s="7" t="s">
        <v>71</v>
      </c>
      <c r="B46" s="5">
        <v>24.5</v>
      </c>
      <c r="C46" s="5"/>
      <c r="D46" s="7">
        <f t="shared" si="1"/>
        <v>45</v>
      </c>
      <c r="E46" s="7">
        <f t="shared" si="0"/>
        <v>50</v>
      </c>
    </row>
    <row r="47" spans="1:5" x14ac:dyDescent="0.25">
      <c r="A47" s="7" t="s">
        <v>162</v>
      </c>
      <c r="B47" s="5">
        <v>23.5</v>
      </c>
      <c r="C47" s="5"/>
      <c r="D47" s="7">
        <f t="shared" si="1"/>
        <v>46</v>
      </c>
      <c r="E47" s="7">
        <f t="shared" si="0"/>
        <v>49</v>
      </c>
    </row>
    <row r="48" spans="1:5" x14ac:dyDescent="0.25">
      <c r="A48" s="7" t="s">
        <v>99</v>
      </c>
      <c r="B48" s="5">
        <v>20.75</v>
      </c>
      <c r="C48" s="5"/>
      <c r="D48" s="7">
        <f t="shared" si="1"/>
        <v>47</v>
      </c>
      <c r="E48" s="7">
        <f t="shared" si="0"/>
        <v>48</v>
      </c>
    </row>
    <row r="49" spans="1:5" x14ac:dyDescent="0.25">
      <c r="A49" s="7" t="s">
        <v>103</v>
      </c>
      <c r="B49" s="5">
        <v>18.5</v>
      </c>
      <c r="C49" s="5"/>
      <c r="D49" s="7">
        <f t="shared" si="1"/>
        <v>48</v>
      </c>
      <c r="E49" s="7">
        <f t="shared" si="0"/>
        <v>47</v>
      </c>
    </row>
    <row r="50" spans="1:5" x14ac:dyDescent="0.25">
      <c r="A50" s="7" t="s">
        <v>163</v>
      </c>
      <c r="B50" s="5">
        <v>17.5</v>
      </c>
      <c r="C50" s="5"/>
      <c r="D50" s="7">
        <f t="shared" si="1"/>
        <v>49</v>
      </c>
      <c r="E50" s="7">
        <f t="shared" si="0"/>
        <v>46</v>
      </c>
    </row>
    <row r="51" spans="1:5" x14ac:dyDescent="0.25">
      <c r="A51" s="7" t="s">
        <v>101</v>
      </c>
      <c r="B51" s="5">
        <v>17.25</v>
      </c>
      <c r="C51" s="5"/>
      <c r="D51" s="7">
        <f t="shared" si="1"/>
        <v>50</v>
      </c>
      <c r="E51" s="7">
        <f t="shared" si="0"/>
        <v>45</v>
      </c>
    </row>
    <row r="52" spans="1:5" x14ac:dyDescent="0.25">
      <c r="A52" s="7" t="s">
        <v>164</v>
      </c>
      <c r="B52" s="5">
        <v>17.25</v>
      </c>
      <c r="C52" s="5"/>
      <c r="D52" s="7">
        <v>50</v>
      </c>
      <c r="E52" s="7">
        <v>45</v>
      </c>
    </row>
    <row r="53" spans="1:5" x14ac:dyDescent="0.25">
      <c r="A53" s="7" t="s">
        <v>165</v>
      </c>
      <c r="B53" s="5">
        <v>17.25</v>
      </c>
      <c r="C53" s="5"/>
      <c r="D53" s="7">
        <v>50</v>
      </c>
      <c r="E53" s="7">
        <v>45</v>
      </c>
    </row>
    <row r="54" spans="1:5" x14ac:dyDescent="0.25">
      <c r="A54" s="7" t="s">
        <v>166</v>
      </c>
      <c r="B54" s="5">
        <v>17</v>
      </c>
      <c r="C54" s="5"/>
      <c r="D54" s="7">
        <v>53</v>
      </c>
      <c r="E54" s="7">
        <v>42</v>
      </c>
    </row>
    <row r="55" spans="1:5" x14ac:dyDescent="0.25">
      <c r="A55" s="7" t="s">
        <v>167</v>
      </c>
      <c r="B55" s="5">
        <v>17</v>
      </c>
      <c r="C55" s="5"/>
      <c r="D55" s="7">
        <v>53</v>
      </c>
      <c r="E55" s="7">
        <v>42</v>
      </c>
    </row>
    <row r="56" spans="1:5" x14ac:dyDescent="0.25">
      <c r="A56" s="7" t="s">
        <v>2</v>
      </c>
      <c r="B56" s="5">
        <v>16.75</v>
      </c>
      <c r="C56" s="5"/>
      <c r="D56" s="7">
        <v>55</v>
      </c>
      <c r="E56" s="7">
        <v>40</v>
      </c>
    </row>
    <row r="57" spans="1:5" x14ac:dyDescent="0.25">
      <c r="A57" s="7" t="s">
        <v>168</v>
      </c>
      <c r="B57" s="5">
        <v>15.75</v>
      </c>
      <c r="C57" s="5"/>
      <c r="D57" s="7">
        <f t="shared" si="1"/>
        <v>56</v>
      </c>
      <c r="E57" s="7">
        <f t="shared" si="0"/>
        <v>39</v>
      </c>
    </row>
    <row r="58" spans="1:5" x14ac:dyDescent="0.25">
      <c r="A58" s="7" t="s">
        <v>169</v>
      </c>
      <c r="B58" s="5">
        <v>15.75</v>
      </c>
      <c r="C58" s="5"/>
      <c r="D58" s="7">
        <v>56</v>
      </c>
      <c r="E58" s="7">
        <v>39</v>
      </c>
    </row>
    <row r="59" spans="1:5" x14ac:dyDescent="0.25">
      <c r="A59" s="7" t="s">
        <v>78</v>
      </c>
      <c r="B59" s="5">
        <v>15.5</v>
      </c>
      <c r="C59" s="5"/>
      <c r="D59" s="7">
        <v>58</v>
      </c>
      <c r="E59" s="7">
        <v>37</v>
      </c>
    </row>
    <row r="60" spans="1:5" x14ac:dyDescent="0.25">
      <c r="A60" s="7" t="s">
        <v>170</v>
      </c>
      <c r="B60" s="5">
        <v>14.25</v>
      </c>
      <c r="C60" s="5"/>
      <c r="D60" s="7">
        <f t="shared" si="1"/>
        <v>59</v>
      </c>
      <c r="E60" s="7">
        <f t="shared" si="0"/>
        <v>36</v>
      </c>
    </row>
    <row r="61" spans="1:5" x14ac:dyDescent="0.25">
      <c r="A61" s="7" t="s">
        <v>171</v>
      </c>
      <c r="B61" s="5">
        <v>14.25</v>
      </c>
      <c r="C61" s="5"/>
      <c r="D61" s="7">
        <v>59</v>
      </c>
      <c r="E61" s="7">
        <v>36</v>
      </c>
    </row>
    <row r="62" spans="1:5" x14ac:dyDescent="0.25">
      <c r="A62" s="7" t="s">
        <v>1</v>
      </c>
      <c r="B62" s="5">
        <v>13.75</v>
      </c>
      <c r="C62" s="5"/>
      <c r="D62" s="7">
        <v>61</v>
      </c>
      <c r="E62" s="7">
        <v>34</v>
      </c>
    </row>
    <row r="63" spans="1:5" x14ac:dyDescent="0.25">
      <c r="A63" s="7" t="s">
        <v>172</v>
      </c>
      <c r="B63" s="5">
        <v>13.5</v>
      </c>
      <c r="C63" s="5"/>
      <c r="D63" s="7">
        <f t="shared" si="1"/>
        <v>62</v>
      </c>
      <c r="E63" s="7">
        <f t="shared" si="0"/>
        <v>33</v>
      </c>
    </row>
    <row r="64" spans="1:5" x14ac:dyDescent="0.25">
      <c r="A64" s="7" t="s">
        <v>173</v>
      </c>
      <c r="B64" s="5">
        <v>11</v>
      </c>
      <c r="C64" s="5"/>
      <c r="D64" s="7">
        <f t="shared" si="1"/>
        <v>63</v>
      </c>
      <c r="E64" s="7">
        <f t="shared" si="0"/>
        <v>32</v>
      </c>
    </row>
    <row r="65" spans="1:5" x14ac:dyDescent="0.25">
      <c r="A65" s="7" t="s">
        <v>174</v>
      </c>
      <c r="B65" s="5">
        <v>10.5</v>
      </c>
      <c r="C65" s="5"/>
      <c r="D65" s="7">
        <f t="shared" si="1"/>
        <v>64</v>
      </c>
      <c r="E65" s="7">
        <f t="shared" si="0"/>
        <v>31</v>
      </c>
    </row>
    <row r="66" spans="1:5" x14ac:dyDescent="0.25">
      <c r="A66" s="7" t="s">
        <v>175</v>
      </c>
      <c r="B66" s="5">
        <v>0</v>
      </c>
      <c r="C66" s="5"/>
      <c r="D66" s="7">
        <f t="shared" si="1"/>
        <v>65</v>
      </c>
      <c r="E66" s="7">
        <v>10</v>
      </c>
    </row>
    <row r="67" spans="1:5" x14ac:dyDescent="0.25">
      <c r="A67" s="7" t="s">
        <v>134</v>
      </c>
      <c r="B67" s="5">
        <v>0</v>
      </c>
      <c r="C67" s="5"/>
      <c r="D67" s="7">
        <v>65</v>
      </c>
      <c r="E67" s="7">
        <v>10</v>
      </c>
    </row>
    <row r="68" spans="1:5" x14ac:dyDescent="0.25">
      <c r="A68" s="7" t="s">
        <v>35</v>
      </c>
      <c r="B68" s="5">
        <v>0</v>
      </c>
      <c r="C68" s="5"/>
      <c r="D68" s="7">
        <v>65</v>
      </c>
      <c r="E68" s="7">
        <v>10</v>
      </c>
    </row>
    <row r="69" spans="1:5" x14ac:dyDescent="0.25">
      <c r="A69" s="7" t="s">
        <v>21</v>
      </c>
      <c r="B69" s="5">
        <v>0</v>
      </c>
      <c r="C69" s="5"/>
      <c r="D69" s="7">
        <v>65</v>
      </c>
      <c r="E69" s="7">
        <v>10</v>
      </c>
    </row>
    <row r="70" spans="1:5" x14ac:dyDescent="0.25">
      <c r="A70" s="7" t="s">
        <v>176</v>
      </c>
      <c r="B70" s="5">
        <v>0</v>
      </c>
      <c r="C70" s="5"/>
      <c r="D70" s="7">
        <v>65</v>
      </c>
      <c r="E70" s="7">
        <v>10</v>
      </c>
    </row>
    <row r="71" spans="1:5" x14ac:dyDescent="0.25">
      <c r="A71" s="7" t="s">
        <v>177</v>
      </c>
      <c r="B71" s="5">
        <v>0</v>
      </c>
      <c r="C71" s="5"/>
      <c r="D71" s="7">
        <v>65</v>
      </c>
      <c r="E71" s="7">
        <v>10</v>
      </c>
    </row>
    <row r="72" spans="1:5" x14ac:dyDescent="0.25">
      <c r="A72" s="7" t="s">
        <v>178</v>
      </c>
      <c r="B72" s="5">
        <v>0</v>
      </c>
      <c r="C72" s="5"/>
      <c r="D72" s="7">
        <v>65</v>
      </c>
      <c r="E72" s="7">
        <v>10</v>
      </c>
    </row>
    <row r="73" spans="1:5" x14ac:dyDescent="0.25">
      <c r="A73" s="7" t="s">
        <v>179</v>
      </c>
      <c r="B73" s="5">
        <v>0</v>
      </c>
      <c r="C73" s="5"/>
      <c r="D73" s="7">
        <v>65</v>
      </c>
      <c r="E73" s="7">
        <v>10</v>
      </c>
    </row>
    <row r="74" spans="1:5" x14ac:dyDescent="0.25">
      <c r="A74" s="7"/>
      <c r="B74" s="5"/>
      <c r="C74" s="5"/>
      <c r="D74" s="7"/>
      <c r="E74" s="7"/>
    </row>
    <row r="75" spans="1:5" x14ac:dyDescent="0.25">
      <c r="B75" s="6">
        <f>SUM(B2:B73)</f>
        <v>2255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0" workbookViewId="0">
      <selection sqref="A1:E44"/>
    </sheetView>
  </sheetViews>
  <sheetFormatPr defaultRowHeight="15" x14ac:dyDescent="0.25"/>
  <cols>
    <col min="1" max="1" width="17.28515625" bestFit="1" customWidth="1"/>
    <col min="2" max="2" width="13.5703125" customWidth="1"/>
    <col min="3" max="3" width="9.140625" customWidth="1"/>
    <col min="4" max="4" width="6.140625" style="6" customWidth="1"/>
    <col min="5" max="5" width="10.85546875" style="6" bestFit="1" customWidth="1"/>
  </cols>
  <sheetData>
    <row r="1" spans="1:5" x14ac:dyDescent="0.25">
      <c r="A1" s="2" t="s">
        <v>0</v>
      </c>
      <c r="B1" s="4" t="s">
        <v>77</v>
      </c>
      <c r="C1" s="4" t="s">
        <v>180</v>
      </c>
      <c r="D1" s="4" t="s">
        <v>181</v>
      </c>
      <c r="E1" s="4" t="s">
        <v>75</v>
      </c>
    </row>
    <row r="2" spans="1:5" s="12" customFormat="1" x14ac:dyDescent="0.25">
      <c r="A2" s="7" t="s">
        <v>139</v>
      </c>
      <c r="B2" s="5">
        <v>59.5</v>
      </c>
      <c r="C2" s="5"/>
      <c r="D2" s="5">
        <v>1</v>
      </c>
      <c r="E2" s="5">
        <v>100</v>
      </c>
    </row>
    <row r="3" spans="1:5" x14ac:dyDescent="0.25">
      <c r="A3" s="7" t="s">
        <v>42</v>
      </c>
      <c r="B3" s="5">
        <v>54.25</v>
      </c>
      <c r="C3" s="5"/>
      <c r="D3" s="5">
        <v>2</v>
      </c>
      <c r="E3" s="5">
        <v>97</v>
      </c>
    </row>
    <row r="4" spans="1:5" x14ac:dyDescent="0.25">
      <c r="A4" s="7" t="s">
        <v>18</v>
      </c>
      <c r="B4" s="5">
        <v>52.75</v>
      </c>
      <c r="C4" s="5"/>
      <c r="D4" s="5">
        <v>3</v>
      </c>
      <c r="E4" s="5">
        <v>94</v>
      </c>
    </row>
    <row r="5" spans="1:5" x14ac:dyDescent="0.25">
      <c r="A5" s="7" t="s">
        <v>95</v>
      </c>
      <c r="B5" s="5">
        <v>50.75</v>
      </c>
      <c r="C5" s="5"/>
      <c r="D5" s="5">
        <v>4</v>
      </c>
      <c r="E5" s="5">
        <v>91</v>
      </c>
    </row>
    <row r="6" spans="1:5" x14ac:dyDescent="0.25">
      <c r="A6" s="7" t="s">
        <v>132</v>
      </c>
      <c r="B6" s="5">
        <v>50.5</v>
      </c>
      <c r="C6" s="5"/>
      <c r="D6" s="5">
        <v>5</v>
      </c>
      <c r="E6" s="5">
        <v>90</v>
      </c>
    </row>
    <row r="7" spans="1:5" x14ac:dyDescent="0.25">
      <c r="A7" s="7" t="s">
        <v>189</v>
      </c>
      <c r="B7" s="5">
        <v>50.25</v>
      </c>
      <c r="C7" s="5"/>
      <c r="D7" s="5">
        <v>6</v>
      </c>
      <c r="E7" s="5">
        <v>89</v>
      </c>
    </row>
    <row r="8" spans="1:5" x14ac:dyDescent="0.25">
      <c r="A8" s="7" t="s">
        <v>91</v>
      </c>
      <c r="B8" s="5">
        <v>50</v>
      </c>
      <c r="C8" s="5"/>
      <c r="D8" s="5">
        <v>7</v>
      </c>
      <c r="E8" s="5">
        <v>88</v>
      </c>
    </row>
    <row r="9" spans="1:5" x14ac:dyDescent="0.25">
      <c r="A9" s="7" t="s">
        <v>140</v>
      </c>
      <c r="B9" s="5">
        <v>48.25</v>
      </c>
      <c r="C9" s="5"/>
      <c r="D9" s="5">
        <v>8</v>
      </c>
      <c r="E9" s="5">
        <v>87</v>
      </c>
    </row>
    <row r="10" spans="1:5" x14ac:dyDescent="0.25">
      <c r="A10" s="7" t="s">
        <v>15</v>
      </c>
      <c r="B10" s="5">
        <v>47.5</v>
      </c>
      <c r="C10" s="5"/>
      <c r="D10" s="5">
        <v>9</v>
      </c>
      <c r="E10" s="5">
        <v>86</v>
      </c>
    </row>
    <row r="11" spans="1:5" x14ac:dyDescent="0.25">
      <c r="A11" s="7" t="s">
        <v>186</v>
      </c>
      <c r="B11" s="5">
        <v>46.75</v>
      </c>
      <c r="C11" s="5"/>
      <c r="D11" s="5">
        <v>10</v>
      </c>
      <c r="E11" s="5">
        <v>85</v>
      </c>
    </row>
    <row r="12" spans="1:5" x14ac:dyDescent="0.25">
      <c r="A12" s="7" t="s">
        <v>93</v>
      </c>
      <c r="B12" s="5">
        <v>46.75</v>
      </c>
      <c r="C12" s="5"/>
      <c r="D12" s="5">
        <v>11</v>
      </c>
      <c r="E12" s="5">
        <v>84</v>
      </c>
    </row>
    <row r="13" spans="1:5" x14ac:dyDescent="0.25">
      <c r="A13" s="7" t="s">
        <v>183</v>
      </c>
      <c r="B13" s="5">
        <v>44.5</v>
      </c>
      <c r="C13" s="5"/>
      <c r="D13" s="5">
        <v>12</v>
      </c>
      <c r="E13" s="5">
        <v>83</v>
      </c>
    </row>
    <row r="14" spans="1:5" x14ac:dyDescent="0.25">
      <c r="A14" s="7" t="s">
        <v>1</v>
      </c>
      <c r="B14" s="5">
        <v>44.25</v>
      </c>
      <c r="C14" s="5"/>
      <c r="D14" s="5">
        <v>13</v>
      </c>
      <c r="E14" s="5">
        <v>82</v>
      </c>
    </row>
    <row r="15" spans="1:5" x14ac:dyDescent="0.25">
      <c r="A15" s="7" t="s">
        <v>185</v>
      </c>
      <c r="B15" s="5">
        <v>42</v>
      </c>
      <c r="C15" s="5"/>
      <c r="D15" s="5">
        <v>14</v>
      </c>
      <c r="E15" s="5">
        <v>81</v>
      </c>
    </row>
    <row r="16" spans="1:5" x14ac:dyDescent="0.25">
      <c r="A16" s="7" t="s">
        <v>142</v>
      </c>
      <c r="B16" s="5">
        <v>40.25</v>
      </c>
      <c r="C16" s="5"/>
      <c r="D16" s="5">
        <v>15</v>
      </c>
      <c r="E16" s="5">
        <v>80</v>
      </c>
    </row>
    <row r="17" spans="1:5" x14ac:dyDescent="0.25">
      <c r="A17" s="7" t="s">
        <v>2</v>
      </c>
      <c r="B17" s="5">
        <v>37.75</v>
      </c>
      <c r="C17" s="5"/>
      <c r="D17" s="5">
        <v>16</v>
      </c>
      <c r="E17" s="5">
        <v>79</v>
      </c>
    </row>
    <row r="18" spans="1:5" x14ac:dyDescent="0.25">
      <c r="A18" s="7" t="s">
        <v>45</v>
      </c>
      <c r="B18" s="5">
        <v>36.25</v>
      </c>
      <c r="C18" s="5"/>
      <c r="D18" s="5">
        <v>17</v>
      </c>
      <c r="E18" s="5">
        <v>78</v>
      </c>
    </row>
    <row r="19" spans="1:5" x14ac:dyDescent="0.25">
      <c r="A19" s="7" t="s">
        <v>7</v>
      </c>
      <c r="B19" s="5">
        <v>35.25</v>
      </c>
      <c r="C19" s="5"/>
      <c r="D19" s="5">
        <v>18</v>
      </c>
      <c r="E19" s="5">
        <v>77</v>
      </c>
    </row>
    <row r="20" spans="1:5" x14ac:dyDescent="0.25">
      <c r="A20" s="7" t="s">
        <v>151</v>
      </c>
      <c r="B20" s="5">
        <v>35.25</v>
      </c>
      <c r="C20" s="5"/>
      <c r="D20" s="5">
        <v>19</v>
      </c>
      <c r="E20" s="5">
        <v>76</v>
      </c>
    </row>
    <row r="21" spans="1:5" x14ac:dyDescent="0.25">
      <c r="A21" s="7" t="s">
        <v>136</v>
      </c>
      <c r="B21" s="5">
        <v>34.5</v>
      </c>
      <c r="C21" s="5"/>
      <c r="D21" s="5">
        <v>20</v>
      </c>
      <c r="E21" s="5">
        <v>75</v>
      </c>
    </row>
    <row r="22" spans="1:5" x14ac:dyDescent="0.25">
      <c r="A22" s="7" t="s">
        <v>182</v>
      </c>
      <c r="B22" s="5">
        <v>32</v>
      </c>
      <c r="C22" s="5"/>
      <c r="D22" s="5">
        <v>21</v>
      </c>
      <c r="E22" s="5">
        <v>74</v>
      </c>
    </row>
    <row r="23" spans="1:5" x14ac:dyDescent="0.25">
      <c r="A23" s="7" t="s">
        <v>165</v>
      </c>
      <c r="B23" s="5">
        <v>28.75</v>
      </c>
      <c r="C23" s="5"/>
      <c r="D23" s="5">
        <v>22</v>
      </c>
      <c r="E23" s="5">
        <v>73</v>
      </c>
    </row>
    <row r="24" spans="1:5" x14ac:dyDescent="0.25">
      <c r="A24" s="7" t="s">
        <v>76</v>
      </c>
      <c r="B24" s="5">
        <v>28.5</v>
      </c>
      <c r="C24" s="5"/>
      <c r="D24" s="5">
        <v>23</v>
      </c>
      <c r="E24" s="5">
        <v>72</v>
      </c>
    </row>
    <row r="25" spans="1:5" x14ac:dyDescent="0.25">
      <c r="A25" s="7" t="s">
        <v>170</v>
      </c>
      <c r="B25" s="5">
        <v>27.25</v>
      </c>
      <c r="C25" s="5"/>
      <c r="D25" s="5">
        <v>24</v>
      </c>
      <c r="E25" s="5">
        <v>71</v>
      </c>
    </row>
    <row r="26" spans="1:5" x14ac:dyDescent="0.25">
      <c r="A26" s="7" t="s">
        <v>184</v>
      </c>
      <c r="B26" s="5">
        <v>26.25</v>
      </c>
      <c r="C26" s="5"/>
      <c r="D26" s="5">
        <v>25</v>
      </c>
      <c r="E26" s="5">
        <v>70</v>
      </c>
    </row>
    <row r="27" spans="1:5" x14ac:dyDescent="0.25">
      <c r="A27" s="7" t="s">
        <v>35</v>
      </c>
      <c r="B27" s="5">
        <v>26</v>
      </c>
      <c r="C27" s="5"/>
      <c r="D27" s="5">
        <v>26</v>
      </c>
      <c r="E27" s="5">
        <v>69</v>
      </c>
    </row>
    <row r="28" spans="1:5" x14ac:dyDescent="0.25">
      <c r="A28" s="7" t="s">
        <v>103</v>
      </c>
      <c r="B28" s="5">
        <v>23.75</v>
      </c>
      <c r="C28" s="5"/>
      <c r="D28" s="5">
        <v>27</v>
      </c>
      <c r="E28" s="5">
        <v>68</v>
      </c>
    </row>
    <row r="29" spans="1:5" x14ac:dyDescent="0.25">
      <c r="A29" s="7" t="s">
        <v>59</v>
      </c>
      <c r="B29" s="5">
        <v>23</v>
      </c>
      <c r="C29" s="5"/>
      <c r="D29" s="5">
        <v>28</v>
      </c>
      <c r="E29" s="5">
        <v>67</v>
      </c>
    </row>
    <row r="30" spans="1:5" x14ac:dyDescent="0.25">
      <c r="A30" s="7" t="s">
        <v>99</v>
      </c>
      <c r="B30" s="5">
        <v>21.75</v>
      </c>
      <c r="C30" s="5"/>
      <c r="D30" s="5">
        <v>29</v>
      </c>
      <c r="E30" s="5">
        <v>66</v>
      </c>
    </row>
    <row r="31" spans="1:5" x14ac:dyDescent="0.25">
      <c r="A31" s="7" t="s">
        <v>78</v>
      </c>
      <c r="B31" s="5">
        <v>17.75</v>
      </c>
      <c r="C31" s="5"/>
      <c r="D31" s="5">
        <v>30</v>
      </c>
      <c r="E31" s="5">
        <v>65</v>
      </c>
    </row>
    <row r="32" spans="1:5" x14ac:dyDescent="0.25">
      <c r="A32" s="7" t="s">
        <v>6</v>
      </c>
      <c r="B32" s="5">
        <v>16.25</v>
      </c>
      <c r="C32" s="5"/>
      <c r="D32" s="5">
        <v>31</v>
      </c>
      <c r="E32" s="5">
        <v>64</v>
      </c>
    </row>
    <row r="33" spans="1:5" x14ac:dyDescent="0.25">
      <c r="A33" s="7" t="s">
        <v>133</v>
      </c>
      <c r="B33" s="5">
        <v>15.5</v>
      </c>
      <c r="C33" s="5"/>
      <c r="D33" s="5">
        <v>32</v>
      </c>
      <c r="E33" s="5">
        <v>63</v>
      </c>
    </row>
    <row r="34" spans="1:5" x14ac:dyDescent="0.25">
      <c r="A34" s="3" t="s">
        <v>187</v>
      </c>
      <c r="B34" s="11">
        <v>15.25</v>
      </c>
      <c r="C34" s="11"/>
      <c r="D34" s="11">
        <v>33</v>
      </c>
      <c r="E34" s="11">
        <v>62</v>
      </c>
    </row>
    <row r="35" spans="1:5" x14ac:dyDescent="0.25">
      <c r="A35" s="7" t="s">
        <v>172</v>
      </c>
      <c r="B35" s="5">
        <v>14.5</v>
      </c>
      <c r="C35" s="5"/>
      <c r="D35" s="5">
        <v>34</v>
      </c>
      <c r="E35" s="5">
        <v>61</v>
      </c>
    </row>
    <row r="36" spans="1:5" x14ac:dyDescent="0.25">
      <c r="A36" s="7" t="s">
        <v>111</v>
      </c>
      <c r="B36" s="5">
        <v>11.5</v>
      </c>
      <c r="C36" s="5"/>
      <c r="D36" s="5">
        <v>35</v>
      </c>
      <c r="E36" s="5">
        <v>60</v>
      </c>
    </row>
    <row r="37" spans="1:5" x14ac:dyDescent="0.25">
      <c r="A37" s="7" t="s">
        <v>178</v>
      </c>
      <c r="B37" s="5">
        <v>11.25</v>
      </c>
      <c r="C37" s="5"/>
      <c r="D37" s="5">
        <v>36</v>
      </c>
      <c r="E37" s="5">
        <v>59</v>
      </c>
    </row>
    <row r="38" spans="1:5" x14ac:dyDescent="0.25">
      <c r="A38" s="7" t="s">
        <v>167</v>
      </c>
      <c r="B38" s="5">
        <v>0</v>
      </c>
      <c r="C38" s="5"/>
      <c r="D38" s="5">
        <v>37</v>
      </c>
      <c r="E38" s="5">
        <v>10</v>
      </c>
    </row>
    <row r="39" spans="1:5" x14ac:dyDescent="0.25">
      <c r="A39" s="7" t="s">
        <v>177</v>
      </c>
      <c r="B39" s="5">
        <v>0</v>
      </c>
      <c r="C39" s="5"/>
      <c r="D39" s="5">
        <v>37</v>
      </c>
      <c r="E39" s="5">
        <v>10</v>
      </c>
    </row>
    <row r="40" spans="1:5" x14ac:dyDescent="0.25">
      <c r="A40" s="7" t="s">
        <v>131</v>
      </c>
      <c r="B40" s="5">
        <v>0</v>
      </c>
      <c r="C40" s="5"/>
      <c r="D40" s="5">
        <v>37</v>
      </c>
      <c r="E40" s="5">
        <v>10</v>
      </c>
    </row>
    <row r="41" spans="1:5" x14ac:dyDescent="0.25">
      <c r="A41" s="7" t="s">
        <v>21</v>
      </c>
      <c r="B41" s="5">
        <v>0</v>
      </c>
      <c r="C41" s="5"/>
      <c r="D41" s="5">
        <v>37</v>
      </c>
      <c r="E41" s="5">
        <v>10</v>
      </c>
    </row>
    <row r="42" spans="1:5" x14ac:dyDescent="0.25">
      <c r="A42" s="7" t="s">
        <v>188</v>
      </c>
      <c r="B42" s="5">
        <v>0</v>
      </c>
      <c r="C42" s="5"/>
      <c r="D42" s="5">
        <v>37</v>
      </c>
      <c r="E42" s="5">
        <v>10</v>
      </c>
    </row>
    <row r="43" spans="1:5" x14ac:dyDescent="0.25">
      <c r="A43" s="7"/>
      <c r="B43" s="5"/>
      <c r="C43" s="5"/>
      <c r="D43" s="5"/>
      <c r="E43" s="5"/>
    </row>
    <row r="44" spans="1:5" x14ac:dyDescent="0.25">
      <c r="B44" s="6">
        <f>SUM(B3:B42)</f>
        <v>1187</v>
      </c>
      <c r="C44" s="6"/>
    </row>
  </sheetData>
  <sortState ref="A2:E88">
    <sortCondition ref="D2:D88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0" workbookViewId="0">
      <selection activeCell="K25" sqref="K25"/>
    </sheetView>
  </sheetViews>
  <sheetFormatPr defaultRowHeight="15" x14ac:dyDescent="0.25"/>
  <cols>
    <col min="1" max="1" width="18" bestFit="1" customWidth="1"/>
    <col min="2" max="2" width="13.5703125" bestFit="1" customWidth="1"/>
    <col min="3" max="3" width="9.140625" bestFit="1" customWidth="1"/>
    <col min="5" max="5" width="10.85546875" bestFit="1" customWidth="1"/>
  </cols>
  <sheetData>
    <row r="1" spans="1:5" x14ac:dyDescent="0.25">
      <c r="A1" s="2" t="s">
        <v>0</v>
      </c>
      <c r="B1" s="4" t="s">
        <v>77</v>
      </c>
      <c r="C1" s="4" t="s">
        <v>180</v>
      </c>
      <c r="D1" s="4" t="s">
        <v>181</v>
      </c>
      <c r="E1" s="4" t="s">
        <v>75</v>
      </c>
    </row>
    <row r="2" spans="1:5" x14ac:dyDescent="0.25">
      <c r="A2" s="7" t="s">
        <v>190</v>
      </c>
      <c r="B2" s="5">
        <v>54.5</v>
      </c>
      <c r="C2" s="5"/>
      <c r="D2" s="5">
        <v>1</v>
      </c>
      <c r="E2" s="5">
        <v>100</v>
      </c>
    </row>
    <row r="3" spans="1:5" x14ac:dyDescent="0.25">
      <c r="A3" s="7" t="s">
        <v>191</v>
      </c>
      <c r="B3" s="5">
        <v>52.25</v>
      </c>
      <c r="C3" s="5"/>
      <c r="D3" s="5">
        <v>2</v>
      </c>
      <c r="E3" s="5">
        <v>97</v>
      </c>
    </row>
    <row r="4" spans="1:5" x14ac:dyDescent="0.25">
      <c r="A4" s="7" t="s">
        <v>192</v>
      </c>
      <c r="B4" s="5">
        <v>49.25</v>
      </c>
      <c r="C4" s="5"/>
      <c r="D4" s="5">
        <v>3</v>
      </c>
      <c r="E4" s="5">
        <v>94</v>
      </c>
    </row>
    <row r="5" spans="1:5" x14ac:dyDescent="0.25">
      <c r="A5" s="7" t="s">
        <v>40</v>
      </c>
      <c r="B5" s="5">
        <v>49</v>
      </c>
      <c r="C5" s="5"/>
      <c r="D5" s="5">
        <v>4</v>
      </c>
      <c r="E5" s="5">
        <v>91</v>
      </c>
    </row>
    <row r="6" spans="1:5" x14ac:dyDescent="0.25">
      <c r="A6" s="7" t="s">
        <v>139</v>
      </c>
      <c r="B6" s="5">
        <v>46.75</v>
      </c>
      <c r="C6" s="5"/>
      <c r="D6" s="5">
        <v>5</v>
      </c>
      <c r="E6" s="5">
        <v>90</v>
      </c>
    </row>
    <row r="7" spans="1:5" x14ac:dyDescent="0.25">
      <c r="A7" s="7" t="s">
        <v>144</v>
      </c>
      <c r="B7" s="5">
        <v>42.75</v>
      </c>
      <c r="C7" s="5"/>
      <c r="D7" s="5">
        <v>6</v>
      </c>
      <c r="E7" s="5">
        <v>89</v>
      </c>
    </row>
    <row r="8" spans="1:5" x14ac:dyDescent="0.25">
      <c r="A8" s="7" t="s">
        <v>45</v>
      </c>
      <c r="B8" s="5">
        <v>41</v>
      </c>
      <c r="C8" s="5"/>
      <c r="D8" s="5">
        <v>7</v>
      </c>
      <c r="E8" s="5">
        <v>88</v>
      </c>
    </row>
    <row r="9" spans="1:5" x14ac:dyDescent="0.25">
      <c r="A9" s="7" t="s">
        <v>146</v>
      </c>
      <c r="B9" s="5">
        <v>39.75</v>
      </c>
      <c r="C9" s="5"/>
      <c r="D9" s="5">
        <v>8</v>
      </c>
      <c r="E9" s="5">
        <v>87</v>
      </c>
    </row>
    <row r="10" spans="1:5" x14ac:dyDescent="0.25">
      <c r="A10" s="7" t="s">
        <v>193</v>
      </c>
      <c r="B10" s="5">
        <v>38.25</v>
      </c>
      <c r="C10" s="5"/>
      <c r="D10" s="5">
        <v>9</v>
      </c>
      <c r="E10" s="5">
        <v>86</v>
      </c>
    </row>
    <row r="11" spans="1:5" x14ac:dyDescent="0.25">
      <c r="A11" s="7" t="s">
        <v>134</v>
      </c>
      <c r="B11" s="5">
        <v>36.5</v>
      </c>
      <c r="C11" s="5"/>
      <c r="D11" s="5">
        <v>10</v>
      </c>
      <c r="E11" s="5">
        <v>85</v>
      </c>
    </row>
    <row r="12" spans="1:5" x14ac:dyDescent="0.25">
      <c r="A12" s="7" t="s">
        <v>95</v>
      </c>
      <c r="B12" s="5">
        <v>31.75</v>
      </c>
      <c r="C12" s="5"/>
      <c r="D12" s="5">
        <v>11</v>
      </c>
      <c r="E12" s="5">
        <v>84</v>
      </c>
    </row>
    <row r="13" spans="1:5" x14ac:dyDescent="0.25">
      <c r="A13" s="7" t="s">
        <v>99</v>
      </c>
      <c r="B13" s="5">
        <v>28</v>
      </c>
      <c r="C13" s="5"/>
      <c r="D13" s="5">
        <v>12</v>
      </c>
      <c r="E13" s="5">
        <v>83</v>
      </c>
    </row>
    <row r="14" spans="1:5" x14ac:dyDescent="0.25">
      <c r="A14" s="7" t="s">
        <v>194</v>
      </c>
      <c r="B14" s="5">
        <v>27</v>
      </c>
      <c r="C14" s="5"/>
      <c r="D14" s="5">
        <v>13</v>
      </c>
      <c r="E14" s="5">
        <v>82</v>
      </c>
    </row>
    <row r="15" spans="1:5" x14ac:dyDescent="0.25">
      <c r="A15" s="7" t="s">
        <v>140</v>
      </c>
      <c r="B15" s="5">
        <v>25.75</v>
      </c>
      <c r="C15" s="5"/>
      <c r="D15" s="5">
        <v>14</v>
      </c>
      <c r="E15" s="5">
        <v>81</v>
      </c>
    </row>
    <row r="16" spans="1:5" x14ac:dyDescent="0.25">
      <c r="A16" s="7" t="s">
        <v>141</v>
      </c>
      <c r="B16" s="5">
        <v>24.75</v>
      </c>
      <c r="C16" s="5"/>
      <c r="D16" s="5">
        <v>15</v>
      </c>
      <c r="E16" s="5">
        <v>80</v>
      </c>
    </row>
    <row r="17" spans="1:5" x14ac:dyDescent="0.25">
      <c r="A17" s="7" t="s">
        <v>162</v>
      </c>
      <c r="B17" s="5">
        <v>23.25</v>
      </c>
      <c r="C17" s="5"/>
      <c r="D17" s="5">
        <v>16</v>
      </c>
      <c r="E17" s="5">
        <v>79</v>
      </c>
    </row>
    <row r="18" spans="1:5" x14ac:dyDescent="0.25">
      <c r="A18" s="7" t="s">
        <v>70</v>
      </c>
      <c r="B18" s="5">
        <v>23</v>
      </c>
      <c r="C18" s="5"/>
      <c r="D18" s="5">
        <v>17</v>
      </c>
      <c r="E18" s="5">
        <v>78</v>
      </c>
    </row>
    <row r="19" spans="1:5" x14ac:dyDescent="0.25">
      <c r="A19" s="7" t="s">
        <v>92</v>
      </c>
      <c r="B19" s="5">
        <v>21</v>
      </c>
      <c r="C19" s="5"/>
      <c r="D19" s="5">
        <v>18</v>
      </c>
      <c r="E19" s="5">
        <v>77</v>
      </c>
    </row>
    <row r="20" spans="1:5" x14ac:dyDescent="0.25">
      <c r="A20" s="7" t="s">
        <v>46</v>
      </c>
      <c r="B20" s="5">
        <v>19.25</v>
      </c>
      <c r="C20" s="5"/>
      <c r="D20" s="5">
        <v>19</v>
      </c>
      <c r="E20" s="5">
        <v>76</v>
      </c>
    </row>
    <row r="21" spans="1:5" x14ac:dyDescent="0.25">
      <c r="A21" s="7" t="s">
        <v>195</v>
      </c>
      <c r="B21" s="5">
        <v>17.75</v>
      </c>
      <c r="C21" s="5"/>
      <c r="D21" s="5">
        <v>20</v>
      </c>
      <c r="E21" s="5">
        <v>75</v>
      </c>
    </row>
    <row r="22" spans="1:5" x14ac:dyDescent="0.25">
      <c r="A22" s="7" t="s">
        <v>196</v>
      </c>
      <c r="B22" s="5">
        <v>16.5</v>
      </c>
      <c r="C22" s="5"/>
      <c r="D22" s="5">
        <v>21</v>
      </c>
      <c r="E22" s="5">
        <v>74</v>
      </c>
    </row>
    <row r="23" spans="1:5" x14ac:dyDescent="0.25">
      <c r="A23" s="7" t="s">
        <v>133</v>
      </c>
      <c r="B23" s="5">
        <v>13.75</v>
      </c>
      <c r="C23" s="5"/>
      <c r="D23" s="5">
        <v>22</v>
      </c>
      <c r="E23" s="5">
        <v>73</v>
      </c>
    </row>
    <row r="24" spans="1:5" x14ac:dyDescent="0.25">
      <c r="A24" s="7" t="s">
        <v>132</v>
      </c>
      <c r="B24" s="5">
        <v>12.75</v>
      </c>
      <c r="C24" s="5"/>
      <c r="D24" s="5">
        <v>23</v>
      </c>
      <c r="E24" s="5">
        <v>72</v>
      </c>
    </row>
    <row r="25" spans="1:5" x14ac:dyDescent="0.25">
      <c r="A25" s="7" t="s">
        <v>51</v>
      </c>
      <c r="B25" s="5">
        <v>12.25</v>
      </c>
      <c r="C25" s="5"/>
      <c r="D25" s="5">
        <v>24</v>
      </c>
      <c r="E25" s="5">
        <v>71</v>
      </c>
    </row>
    <row r="26" spans="1:5" x14ac:dyDescent="0.25">
      <c r="A26" s="7" t="s">
        <v>197</v>
      </c>
      <c r="B26" s="5">
        <v>11</v>
      </c>
      <c r="C26" s="5"/>
      <c r="D26" s="5">
        <v>25</v>
      </c>
      <c r="E26" s="5">
        <v>70</v>
      </c>
    </row>
    <row r="27" spans="1:5" x14ac:dyDescent="0.25">
      <c r="A27" s="7" t="s">
        <v>6</v>
      </c>
      <c r="B27" s="5">
        <v>10.5</v>
      </c>
      <c r="C27" s="5"/>
      <c r="D27" s="5">
        <v>26</v>
      </c>
      <c r="E27" s="5">
        <v>69</v>
      </c>
    </row>
    <row r="28" spans="1:5" x14ac:dyDescent="0.25">
      <c r="A28" s="7" t="s">
        <v>156</v>
      </c>
      <c r="B28" s="5">
        <v>10.5</v>
      </c>
      <c r="C28" s="5"/>
      <c r="D28" s="5">
        <v>26</v>
      </c>
      <c r="E28" s="5">
        <v>69</v>
      </c>
    </row>
    <row r="29" spans="1:5" x14ac:dyDescent="0.25">
      <c r="A29" s="7" t="s">
        <v>198</v>
      </c>
      <c r="B29" s="5">
        <v>0</v>
      </c>
      <c r="C29" s="5"/>
      <c r="D29" s="5">
        <v>28</v>
      </c>
      <c r="E29" s="5">
        <v>10</v>
      </c>
    </row>
    <row r="30" spans="1:5" x14ac:dyDescent="0.25">
      <c r="A30" s="7" t="s">
        <v>111</v>
      </c>
      <c r="B30" s="5">
        <v>0</v>
      </c>
      <c r="C30" s="5"/>
      <c r="D30" s="5">
        <v>28</v>
      </c>
      <c r="E30" s="5">
        <v>10</v>
      </c>
    </row>
    <row r="31" spans="1:5" x14ac:dyDescent="0.25">
      <c r="A31" s="7" t="s">
        <v>199</v>
      </c>
      <c r="B31" s="5">
        <v>0</v>
      </c>
      <c r="C31" s="5"/>
      <c r="D31" s="5">
        <v>28</v>
      </c>
      <c r="E31" s="5">
        <v>10</v>
      </c>
    </row>
    <row r="32" spans="1:5" x14ac:dyDescent="0.25">
      <c r="A32" s="7" t="s">
        <v>5</v>
      </c>
      <c r="B32" s="5">
        <v>0</v>
      </c>
      <c r="C32" s="5"/>
      <c r="D32" s="5">
        <v>28</v>
      </c>
      <c r="E32" s="5">
        <v>10</v>
      </c>
    </row>
    <row r="33" spans="1:5" x14ac:dyDescent="0.25">
      <c r="A33" s="7" t="s">
        <v>165</v>
      </c>
      <c r="B33" s="5">
        <v>0</v>
      </c>
      <c r="C33" s="5"/>
      <c r="D33" s="5">
        <v>28</v>
      </c>
      <c r="E33" s="5">
        <v>10</v>
      </c>
    </row>
    <row r="34" spans="1:5" x14ac:dyDescent="0.25">
      <c r="A34" s="3" t="s">
        <v>96</v>
      </c>
      <c r="B34" s="11">
        <v>0</v>
      </c>
      <c r="C34" s="11"/>
      <c r="D34" s="5">
        <v>28</v>
      </c>
      <c r="E34" s="5">
        <v>10</v>
      </c>
    </row>
    <row r="35" spans="1:5" x14ac:dyDescent="0.25">
      <c r="A35" s="7" t="s">
        <v>7</v>
      </c>
      <c r="B35" s="5">
        <v>0</v>
      </c>
      <c r="C35" s="5"/>
      <c r="D35" s="5">
        <v>28</v>
      </c>
      <c r="E35" s="5">
        <v>10</v>
      </c>
    </row>
    <row r="36" spans="1:5" x14ac:dyDescent="0.25">
      <c r="A36" s="7" t="s">
        <v>102</v>
      </c>
      <c r="B36" s="5">
        <v>0</v>
      </c>
      <c r="C36" s="5"/>
      <c r="D36" s="5">
        <v>28</v>
      </c>
      <c r="E36" s="5">
        <v>10</v>
      </c>
    </row>
    <row r="37" spans="1:5" x14ac:dyDescent="0.25">
      <c r="A37" s="7" t="s">
        <v>137</v>
      </c>
      <c r="B37" s="5">
        <v>0</v>
      </c>
      <c r="C37" s="5"/>
      <c r="D37" s="5">
        <v>28</v>
      </c>
      <c r="E37" s="5">
        <v>10</v>
      </c>
    </row>
    <row r="38" spans="1:5" x14ac:dyDescent="0.25">
      <c r="A38" s="7" t="s">
        <v>172</v>
      </c>
      <c r="B38" s="5">
        <v>0</v>
      </c>
      <c r="C38" s="5"/>
      <c r="D38" s="5">
        <v>28</v>
      </c>
      <c r="E38" s="5">
        <v>10</v>
      </c>
    </row>
    <row r="39" spans="1:5" x14ac:dyDescent="0.25">
      <c r="A39" s="7" t="s">
        <v>2</v>
      </c>
      <c r="B39" s="5">
        <v>0</v>
      </c>
      <c r="C39" s="5"/>
      <c r="D39" s="5">
        <v>28</v>
      </c>
      <c r="E39" s="5">
        <v>10</v>
      </c>
    </row>
    <row r="40" spans="1:5" x14ac:dyDescent="0.25">
      <c r="A40" s="7" t="s">
        <v>43</v>
      </c>
      <c r="B40" s="5">
        <v>0</v>
      </c>
      <c r="C40" s="5"/>
      <c r="D40" s="5">
        <v>28</v>
      </c>
      <c r="E40" s="5">
        <v>10</v>
      </c>
    </row>
    <row r="41" spans="1:5" x14ac:dyDescent="0.25">
      <c r="A41" s="7"/>
      <c r="B41" s="5"/>
      <c r="C41" s="5"/>
      <c r="D41" s="5"/>
      <c r="E41" s="5"/>
    </row>
    <row r="42" spans="1:5" x14ac:dyDescent="0.25">
      <c r="A42" s="7"/>
      <c r="B42" s="5"/>
      <c r="C42" s="5"/>
      <c r="D42" s="5"/>
      <c r="E42" s="5"/>
    </row>
    <row r="43" spans="1:5" x14ac:dyDescent="0.25">
      <c r="A43" s="7"/>
      <c r="B43" s="5"/>
      <c r="C43" s="5"/>
      <c r="D43" s="5"/>
      <c r="E43" s="5"/>
    </row>
    <row r="44" spans="1:5" x14ac:dyDescent="0.25">
      <c r="B44" s="6">
        <f>SUM(B3:B42)</f>
        <v>724.25</v>
      </c>
      <c r="C44" s="6"/>
      <c r="D44" s="6"/>
      <c r="E44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sqref="A1:XFD1048576"/>
    </sheetView>
  </sheetViews>
  <sheetFormatPr defaultRowHeight="15" x14ac:dyDescent="0.25"/>
  <cols>
    <col min="1" max="1" width="18" bestFit="1" customWidth="1"/>
    <col min="2" max="2" width="13.5703125" bestFit="1" customWidth="1"/>
    <col min="3" max="3" width="14" bestFit="1" customWidth="1"/>
    <col min="5" max="5" width="10.85546875" bestFit="1" customWidth="1"/>
  </cols>
  <sheetData>
    <row r="1" spans="1:5" x14ac:dyDescent="0.25">
      <c r="A1" s="2" t="s">
        <v>0</v>
      </c>
      <c r="B1" s="4" t="s">
        <v>77</v>
      </c>
      <c r="C1" s="4" t="s">
        <v>180</v>
      </c>
      <c r="D1" s="4" t="s">
        <v>181</v>
      </c>
      <c r="E1" s="4" t="s">
        <v>75</v>
      </c>
    </row>
    <row r="2" spans="1:5" x14ac:dyDescent="0.25">
      <c r="A2" s="7" t="s">
        <v>200</v>
      </c>
      <c r="B2" s="5">
        <v>54.25</v>
      </c>
      <c r="C2" s="5"/>
      <c r="D2" s="5">
        <v>1</v>
      </c>
      <c r="E2" s="5">
        <v>100</v>
      </c>
    </row>
    <row r="3" spans="1:5" x14ac:dyDescent="0.25">
      <c r="A3" s="7" t="s">
        <v>139</v>
      </c>
      <c r="B3" s="5">
        <v>47.25</v>
      </c>
      <c r="C3" s="5"/>
      <c r="D3" s="5">
        <v>2</v>
      </c>
      <c r="E3" s="5">
        <v>97</v>
      </c>
    </row>
    <row r="4" spans="1:5" x14ac:dyDescent="0.25">
      <c r="A4" s="7" t="s">
        <v>76</v>
      </c>
      <c r="B4" s="5">
        <v>46.75</v>
      </c>
      <c r="C4" s="5"/>
      <c r="D4" s="5">
        <v>3</v>
      </c>
      <c r="E4" s="5">
        <v>94</v>
      </c>
    </row>
    <row r="5" spans="1:5" x14ac:dyDescent="0.25">
      <c r="A5" s="7" t="s">
        <v>201</v>
      </c>
      <c r="B5" s="5">
        <v>45.25</v>
      </c>
      <c r="C5" s="5"/>
      <c r="D5" s="5">
        <v>4</v>
      </c>
      <c r="E5" s="5">
        <v>91</v>
      </c>
    </row>
    <row r="6" spans="1:5" x14ac:dyDescent="0.25">
      <c r="A6" s="7" t="s">
        <v>202</v>
      </c>
      <c r="B6" s="5">
        <v>38.75</v>
      </c>
      <c r="C6" s="5"/>
      <c r="D6" s="5">
        <v>5</v>
      </c>
      <c r="E6" s="5">
        <v>90</v>
      </c>
    </row>
    <row r="7" spans="1:5" x14ac:dyDescent="0.25">
      <c r="A7" s="7" t="s">
        <v>1</v>
      </c>
      <c r="B7" s="5">
        <v>37</v>
      </c>
      <c r="C7" s="5">
        <v>16.5</v>
      </c>
      <c r="D7" s="5">
        <v>6</v>
      </c>
      <c r="E7" s="5">
        <v>89</v>
      </c>
    </row>
    <row r="8" spans="1:5" x14ac:dyDescent="0.25">
      <c r="A8" s="7" t="s">
        <v>29</v>
      </c>
      <c r="B8" s="5">
        <v>37</v>
      </c>
      <c r="C8" s="5" t="s">
        <v>209</v>
      </c>
      <c r="D8" s="5">
        <v>7</v>
      </c>
      <c r="E8" s="5">
        <v>88</v>
      </c>
    </row>
    <row r="9" spans="1:5" x14ac:dyDescent="0.25">
      <c r="A9" s="7" t="s">
        <v>92</v>
      </c>
      <c r="B9" s="5">
        <v>37</v>
      </c>
      <c r="C9" s="5" t="s">
        <v>209</v>
      </c>
      <c r="D9" s="5">
        <v>7</v>
      </c>
      <c r="E9" s="5">
        <v>88</v>
      </c>
    </row>
    <row r="10" spans="1:5" x14ac:dyDescent="0.25">
      <c r="A10" s="7" t="s">
        <v>203</v>
      </c>
      <c r="B10" s="5">
        <v>35</v>
      </c>
      <c r="C10" s="5"/>
      <c r="D10" s="5">
        <v>9</v>
      </c>
      <c r="E10" s="5">
        <v>86</v>
      </c>
    </row>
    <row r="11" spans="1:5" x14ac:dyDescent="0.25">
      <c r="A11" s="7" t="s">
        <v>140</v>
      </c>
      <c r="B11" s="5">
        <v>32.75</v>
      </c>
      <c r="C11" s="5"/>
      <c r="D11" s="5">
        <v>10</v>
      </c>
      <c r="E11" s="5">
        <v>85</v>
      </c>
    </row>
    <row r="12" spans="1:5" x14ac:dyDescent="0.25">
      <c r="A12" s="7" t="s">
        <v>184</v>
      </c>
      <c r="B12" s="5">
        <v>32</v>
      </c>
      <c r="C12" s="5">
        <v>12.5</v>
      </c>
      <c r="D12" s="5">
        <v>11</v>
      </c>
      <c r="E12" s="5">
        <v>84</v>
      </c>
    </row>
    <row r="13" spans="1:5" x14ac:dyDescent="0.25">
      <c r="A13" s="7" t="s">
        <v>82</v>
      </c>
      <c r="B13" s="5">
        <v>32</v>
      </c>
      <c r="C13" s="5">
        <v>12.25</v>
      </c>
      <c r="D13" s="5">
        <v>12</v>
      </c>
      <c r="E13" s="5">
        <v>83</v>
      </c>
    </row>
    <row r="14" spans="1:5" x14ac:dyDescent="0.25">
      <c r="A14" s="7" t="s">
        <v>174</v>
      </c>
      <c r="B14" s="5">
        <v>31.75</v>
      </c>
      <c r="C14" s="5"/>
      <c r="D14" s="5">
        <v>13</v>
      </c>
      <c r="E14" s="5">
        <v>82</v>
      </c>
    </row>
    <row r="15" spans="1:5" x14ac:dyDescent="0.25">
      <c r="A15" s="7" t="s">
        <v>133</v>
      </c>
      <c r="B15" s="5">
        <v>30</v>
      </c>
      <c r="C15" s="5"/>
      <c r="D15" s="5">
        <v>14</v>
      </c>
      <c r="E15" s="5">
        <v>81</v>
      </c>
    </row>
    <row r="16" spans="1:5" x14ac:dyDescent="0.25">
      <c r="A16" s="7" t="s">
        <v>172</v>
      </c>
      <c r="B16" s="5">
        <v>28.25</v>
      </c>
      <c r="C16" s="5"/>
      <c r="D16" s="5">
        <v>15</v>
      </c>
      <c r="E16" s="5">
        <v>80</v>
      </c>
    </row>
    <row r="17" spans="1:5" x14ac:dyDescent="0.25">
      <c r="A17" s="7" t="s">
        <v>45</v>
      </c>
      <c r="B17" s="5">
        <v>27.5</v>
      </c>
      <c r="C17" s="5"/>
      <c r="D17" s="5">
        <v>16</v>
      </c>
      <c r="E17" s="5">
        <v>79</v>
      </c>
    </row>
    <row r="18" spans="1:5" x14ac:dyDescent="0.25">
      <c r="A18" s="7" t="s">
        <v>204</v>
      </c>
      <c r="B18" s="5">
        <v>21.5</v>
      </c>
      <c r="C18" s="5"/>
      <c r="D18" s="5">
        <v>17</v>
      </c>
      <c r="E18" s="5">
        <v>78</v>
      </c>
    </row>
    <row r="19" spans="1:5" x14ac:dyDescent="0.25">
      <c r="A19" s="7" t="s">
        <v>205</v>
      </c>
      <c r="B19" s="5">
        <v>18.25</v>
      </c>
      <c r="C19" s="5"/>
      <c r="D19" s="5">
        <v>18</v>
      </c>
      <c r="E19" s="5">
        <v>77</v>
      </c>
    </row>
    <row r="20" spans="1:5" x14ac:dyDescent="0.25">
      <c r="A20" s="7" t="s">
        <v>95</v>
      </c>
      <c r="B20" s="5">
        <v>12.25</v>
      </c>
      <c r="C20" s="5"/>
      <c r="D20" s="5">
        <v>19</v>
      </c>
      <c r="E20" s="5">
        <v>76</v>
      </c>
    </row>
    <row r="21" spans="1:5" x14ac:dyDescent="0.25">
      <c r="A21" s="7" t="s">
        <v>165</v>
      </c>
      <c r="B21" s="5">
        <v>12</v>
      </c>
      <c r="C21" s="5"/>
      <c r="D21" s="5">
        <v>20</v>
      </c>
      <c r="E21" s="5">
        <v>75</v>
      </c>
    </row>
    <row r="22" spans="1:5" x14ac:dyDescent="0.25">
      <c r="A22" s="7" t="s">
        <v>59</v>
      </c>
      <c r="B22" s="5">
        <v>11.75</v>
      </c>
      <c r="C22" s="5"/>
      <c r="D22" s="5">
        <v>21</v>
      </c>
      <c r="E22" s="5">
        <v>74</v>
      </c>
    </row>
    <row r="23" spans="1:5" x14ac:dyDescent="0.25">
      <c r="A23" s="7" t="s">
        <v>206</v>
      </c>
      <c r="B23" s="5">
        <v>11</v>
      </c>
      <c r="C23" s="5"/>
      <c r="D23" s="5">
        <v>22</v>
      </c>
      <c r="E23" s="5">
        <v>73</v>
      </c>
    </row>
    <row r="24" spans="1:5" x14ac:dyDescent="0.25">
      <c r="A24" s="7" t="s">
        <v>156</v>
      </c>
      <c r="B24" s="5">
        <v>10</v>
      </c>
      <c r="C24" s="5"/>
      <c r="D24" s="5">
        <v>23</v>
      </c>
      <c r="E24" s="5">
        <v>72</v>
      </c>
    </row>
    <row r="25" spans="1:5" x14ac:dyDescent="0.25">
      <c r="A25" s="7" t="s">
        <v>6</v>
      </c>
      <c r="B25" s="5">
        <v>9.75</v>
      </c>
      <c r="C25" s="5"/>
      <c r="D25" s="5">
        <v>24</v>
      </c>
      <c r="E25" s="5">
        <v>71</v>
      </c>
    </row>
    <row r="26" spans="1:5" x14ac:dyDescent="0.25">
      <c r="A26" s="7" t="s">
        <v>147</v>
      </c>
      <c r="B26" s="5">
        <v>9</v>
      </c>
      <c r="C26" s="5"/>
      <c r="D26" s="5">
        <v>25</v>
      </c>
      <c r="E26" s="5">
        <v>70</v>
      </c>
    </row>
    <row r="27" spans="1:5" x14ac:dyDescent="0.25">
      <c r="A27" s="7" t="s">
        <v>70</v>
      </c>
      <c r="B27" s="5">
        <v>0</v>
      </c>
      <c r="C27" s="5"/>
      <c r="D27" s="5">
        <v>26</v>
      </c>
      <c r="E27" s="5">
        <v>10</v>
      </c>
    </row>
    <row r="28" spans="1:5" x14ac:dyDescent="0.25">
      <c r="A28" s="7" t="s">
        <v>44</v>
      </c>
      <c r="B28" s="5">
        <v>0</v>
      </c>
      <c r="C28" s="5"/>
      <c r="D28" s="5">
        <v>26</v>
      </c>
      <c r="E28" s="5">
        <v>10</v>
      </c>
    </row>
    <row r="29" spans="1:5" x14ac:dyDescent="0.25">
      <c r="A29" s="7" t="s">
        <v>99</v>
      </c>
      <c r="B29" s="5">
        <v>0</v>
      </c>
      <c r="C29" s="5"/>
      <c r="D29" s="5">
        <v>26</v>
      </c>
      <c r="E29" s="5">
        <v>10</v>
      </c>
    </row>
    <row r="30" spans="1:5" x14ac:dyDescent="0.25">
      <c r="A30" s="7" t="s">
        <v>132</v>
      </c>
      <c r="B30" s="5">
        <v>0</v>
      </c>
      <c r="C30" s="5"/>
      <c r="D30" s="5">
        <v>26</v>
      </c>
      <c r="E30" s="5">
        <v>10</v>
      </c>
    </row>
    <row r="31" spans="1:5" x14ac:dyDescent="0.25">
      <c r="A31" s="7" t="s">
        <v>131</v>
      </c>
      <c r="B31" s="5">
        <v>0</v>
      </c>
      <c r="C31" s="5"/>
      <c r="D31" s="5">
        <v>26</v>
      </c>
      <c r="E31" s="5">
        <v>10</v>
      </c>
    </row>
    <row r="32" spans="1:5" x14ac:dyDescent="0.25">
      <c r="A32" s="7" t="s">
        <v>137</v>
      </c>
      <c r="B32" s="5">
        <v>0</v>
      </c>
      <c r="C32" s="5"/>
      <c r="D32" s="5">
        <v>26</v>
      </c>
      <c r="E32" s="5">
        <v>10</v>
      </c>
    </row>
    <row r="33" spans="1:5" x14ac:dyDescent="0.25">
      <c r="A33" s="7" t="s">
        <v>43</v>
      </c>
      <c r="B33" s="5">
        <v>0</v>
      </c>
      <c r="C33" s="5"/>
      <c r="D33" s="5">
        <v>26</v>
      </c>
      <c r="E33" s="5">
        <v>10</v>
      </c>
    </row>
    <row r="34" spans="1:5" x14ac:dyDescent="0.25">
      <c r="A34" s="7" t="s">
        <v>207</v>
      </c>
      <c r="B34" s="5">
        <v>0</v>
      </c>
      <c r="C34" s="5"/>
      <c r="D34" s="5">
        <v>26</v>
      </c>
      <c r="E34" s="5">
        <v>10</v>
      </c>
    </row>
    <row r="35" spans="1:5" x14ac:dyDescent="0.25">
      <c r="A35" s="7" t="s">
        <v>18</v>
      </c>
      <c r="B35" s="5">
        <v>0</v>
      </c>
      <c r="C35" s="5"/>
      <c r="D35" s="5">
        <v>26</v>
      </c>
      <c r="E35" s="5">
        <v>10</v>
      </c>
    </row>
    <row r="36" spans="1:5" x14ac:dyDescent="0.25">
      <c r="A36" s="7" t="s">
        <v>91</v>
      </c>
      <c r="B36" s="5">
        <v>0</v>
      </c>
      <c r="C36" s="5"/>
      <c r="D36" s="5">
        <v>26</v>
      </c>
      <c r="E36" s="5">
        <v>10</v>
      </c>
    </row>
    <row r="37" spans="1:5" x14ac:dyDescent="0.25">
      <c r="A37" s="3" t="s">
        <v>101</v>
      </c>
      <c r="B37" s="11">
        <v>0</v>
      </c>
      <c r="C37" s="11"/>
      <c r="D37" s="5">
        <v>26</v>
      </c>
      <c r="E37" s="5">
        <v>10</v>
      </c>
    </row>
    <row r="38" spans="1:5" x14ac:dyDescent="0.25">
      <c r="A38" s="7" t="s">
        <v>208</v>
      </c>
      <c r="B38" s="5">
        <v>0</v>
      </c>
      <c r="C38" s="5"/>
      <c r="D38" s="5">
        <v>26</v>
      </c>
      <c r="E38" s="5">
        <v>10</v>
      </c>
    </row>
    <row r="39" spans="1:5" x14ac:dyDescent="0.25">
      <c r="A39" s="7" t="s">
        <v>7</v>
      </c>
      <c r="B39" s="5">
        <v>0</v>
      </c>
      <c r="C39" s="5"/>
      <c r="D39" s="5">
        <v>26</v>
      </c>
      <c r="E39" s="5">
        <v>10</v>
      </c>
    </row>
    <row r="40" spans="1:5" x14ac:dyDescent="0.25">
      <c r="A40" s="7"/>
      <c r="B40" s="5"/>
      <c r="C40" s="5"/>
      <c r="D40" s="5"/>
      <c r="E40" s="5"/>
    </row>
    <row r="41" spans="1:5" x14ac:dyDescent="0.25">
      <c r="A41" s="7"/>
      <c r="B41" s="5"/>
      <c r="C41" s="5"/>
      <c r="D41" s="5"/>
      <c r="E41" s="5"/>
    </row>
    <row r="42" spans="1:5" x14ac:dyDescent="0.25">
      <c r="A42" s="7"/>
      <c r="B42" s="5"/>
      <c r="C42" s="5"/>
      <c r="D42" s="5"/>
      <c r="E42" s="5"/>
    </row>
    <row r="43" spans="1:5" x14ac:dyDescent="0.25">
      <c r="A43" s="7"/>
      <c r="B43" s="5"/>
      <c r="C43" s="5"/>
      <c r="D43" s="5"/>
      <c r="E43" s="5"/>
    </row>
    <row r="44" spans="1:5" x14ac:dyDescent="0.25">
      <c r="B44" s="6">
        <f>SUM(B3:B42)</f>
        <v>653.75</v>
      </c>
      <c r="C44" s="6"/>
      <c r="D44" s="6"/>
      <c r="E44" s="6"/>
    </row>
  </sheetData>
  <sortState ref="A2:E44">
    <sortCondition ref="D2:D4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G8" sqref="G8"/>
    </sheetView>
  </sheetViews>
  <sheetFormatPr defaultRowHeight="15" x14ac:dyDescent="0.25"/>
  <cols>
    <col min="1" max="1" width="21.140625" bestFit="1" customWidth="1"/>
    <col min="2" max="2" width="13.5703125" bestFit="1" customWidth="1"/>
    <col min="3" max="3" width="14" bestFit="1" customWidth="1"/>
    <col min="5" max="5" width="10.85546875" bestFit="1" customWidth="1"/>
  </cols>
  <sheetData>
    <row r="1" spans="1:5" x14ac:dyDescent="0.25">
      <c r="A1" s="2" t="s">
        <v>0</v>
      </c>
      <c r="B1" s="4" t="s">
        <v>77</v>
      </c>
      <c r="C1" s="4" t="s">
        <v>180</v>
      </c>
      <c r="D1" s="4" t="s">
        <v>181</v>
      </c>
      <c r="E1" s="4" t="s">
        <v>75</v>
      </c>
    </row>
    <row r="2" spans="1:5" x14ac:dyDescent="0.25">
      <c r="A2" s="7" t="s">
        <v>165</v>
      </c>
      <c r="B2" s="5">
        <v>42</v>
      </c>
      <c r="C2" s="5"/>
      <c r="D2" s="5">
        <v>23</v>
      </c>
      <c r="E2" s="5">
        <v>72</v>
      </c>
    </row>
    <row r="3" spans="1:5" x14ac:dyDescent="0.25">
      <c r="A3" s="7" t="s">
        <v>147</v>
      </c>
      <c r="B3" s="5">
        <v>47.75</v>
      </c>
      <c r="C3" s="5"/>
      <c r="D3" s="5">
        <v>18</v>
      </c>
      <c r="E3" s="5">
        <v>77</v>
      </c>
    </row>
    <row r="4" spans="1:5" x14ac:dyDescent="0.25">
      <c r="A4" s="13" t="s">
        <v>93</v>
      </c>
      <c r="B4" s="5">
        <v>0</v>
      </c>
      <c r="C4" s="5"/>
      <c r="D4" s="5">
        <v>39</v>
      </c>
      <c r="E4" s="5">
        <v>10</v>
      </c>
    </row>
    <row r="5" spans="1:5" x14ac:dyDescent="0.25">
      <c r="A5" s="7" t="s">
        <v>213</v>
      </c>
      <c r="B5" s="5">
        <v>57.75</v>
      </c>
      <c r="C5" s="5"/>
      <c r="D5" s="5">
        <v>2</v>
      </c>
      <c r="E5" s="5">
        <v>97</v>
      </c>
    </row>
    <row r="6" spans="1:5" x14ac:dyDescent="0.25">
      <c r="A6" s="13" t="s">
        <v>221</v>
      </c>
      <c r="B6" s="5">
        <v>0</v>
      </c>
      <c r="C6" s="5"/>
      <c r="D6" s="5">
        <v>39</v>
      </c>
      <c r="E6" s="5">
        <v>10</v>
      </c>
    </row>
    <row r="7" spans="1:5" x14ac:dyDescent="0.25">
      <c r="A7" s="7" t="s">
        <v>70</v>
      </c>
      <c r="B7" s="5">
        <v>31.25</v>
      </c>
      <c r="C7" s="5"/>
      <c r="D7" s="5">
        <v>31</v>
      </c>
      <c r="E7" s="5">
        <v>64</v>
      </c>
    </row>
    <row r="8" spans="1:5" x14ac:dyDescent="0.25">
      <c r="A8" s="13" t="s">
        <v>156</v>
      </c>
      <c r="B8" s="5">
        <v>20</v>
      </c>
      <c r="C8" s="5"/>
      <c r="D8" s="5">
        <v>34</v>
      </c>
      <c r="E8" s="5">
        <v>61</v>
      </c>
    </row>
    <row r="9" spans="1:5" x14ac:dyDescent="0.25">
      <c r="A9" s="7" t="s">
        <v>214</v>
      </c>
      <c r="B9" s="5">
        <v>0</v>
      </c>
      <c r="C9" s="5"/>
      <c r="D9" s="5">
        <v>39</v>
      </c>
      <c r="E9" s="5">
        <v>10</v>
      </c>
    </row>
    <row r="10" spans="1:5" x14ac:dyDescent="0.25">
      <c r="A10" s="3" t="s">
        <v>216</v>
      </c>
      <c r="B10" s="11">
        <v>0</v>
      </c>
      <c r="C10" s="11"/>
      <c r="D10" s="5">
        <v>39</v>
      </c>
      <c r="E10" s="5">
        <v>10</v>
      </c>
    </row>
    <row r="11" spans="1:5" x14ac:dyDescent="0.25">
      <c r="A11" s="13" t="s">
        <v>172</v>
      </c>
      <c r="B11" s="5">
        <v>51.25</v>
      </c>
      <c r="C11" s="5"/>
      <c r="D11" s="5">
        <v>11</v>
      </c>
      <c r="E11" s="5">
        <v>84</v>
      </c>
    </row>
    <row r="12" spans="1:5" x14ac:dyDescent="0.25">
      <c r="A12" s="13" t="s">
        <v>29</v>
      </c>
      <c r="B12" s="5">
        <v>37.25</v>
      </c>
      <c r="C12" s="5"/>
      <c r="D12" s="5">
        <v>28</v>
      </c>
      <c r="E12" s="5">
        <v>67</v>
      </c>
    </row>
    <row r="13" spans="1:5" x14ac:dyDescent="0.25">
      <c r="A13" s="7" t="s">
        <v>51</v>
      </c>
      <c r="B13" s="5">
        <v>52.25</v>
      </c>
      <c r="C13" s="5"/>
      <c r="D13" s="5">
        <v>9</v>
      </c>
      <c r="E13" s="5">
        <v>86</v>
      </c>
    </row>
    <row r="14" spans="1:5" x14ac:dyDescent="0.25">
      <c r="A14" s="13" t="s">
        <v>103</v>
      </c>
      <c r="B14" s="5">
        <v>51.75</v>
      </c>
      <c r="C14" s="5"/>
      <c r="D14" s="5">
        <v>10</v>
      </c>
      <c r="E14" s="5">
        <v>85</v>
      </c>
    </row>
    <row r="15" spans="1:5" x14ac:dyDescent="0.25">
      <c r="A15" s="7" t="s">
        <v>211</v>
      </c>
      <c r="B15" s="5">
        <v>10.75</v>
      </c>
      <c r="C15" s="5"/>
      <c r="D15" s="5">
        <v>38</v>
      </c>
      <c r="E15" s="5">
        <v>57</v>
      </c>
    </row>
    <row r="16" spans="1:5" x14ac:dyDescent="0.25">
      <c r="A16" s="13" t="s">
        <v>210</v>
      </c>
      <c r="B16" s="5">
        <v>0</v>
      </c>
      <c r="C16" s="5"/>
      <c r="D16" s="5">
        <v>39</v>
      </c>
      <c r="E16" s="5">
        <v>10</v>
      </c>
    </row>
    <row r="17" spans="1:5" x14ac:dyDescent="0.25">
      <c r="A17" s="7" t="s">
        <v>215</v>
      </c>
      <c r="B17" s="5">
        <v>46.5</v>
      </c>
      <c r="C17" s="5"/>
      <c r="D17" s="5">
        <v>19</v>
      </c>
      <c r="E17" s="5">
        <v>76</v>
      </c>
    </row>
    <row r="18" spans="1:5" x14ac:dyDescent="0.25">
      <c r="A18" s="13" t="s">
        <v>92</v>
      </c>
      <c r="B18" s="5">
        <v>48.5</v>
      </c>
      <c r="C18" s="5"/>
      <c r="D18" s="5">
        <v>15</v>
      </c>
      <c r="E18" s="5">
        <v>80</v>
      </c>
    </row>
    <row r="19" spans="1:5" x14ac:dyDescent="0.25">
      <c r="A19" s="7" t="s">
        <v>132</v>
      </c>
      <c r="B19" s="5">
        <v>40.25</v>
      </c>
      <c r="C19" s="5"/>
      <c r="D19" s="5">
        <v>25</v>
      </c>
      <c r="E19" s="5">
        <v>70</v>
      </c>
    </row>
    <row r="20" spans="1:5" x14ac:dyDescent="0.25">
      <c r="A20" s="7" t="s">
        <v>199</v>
      </c>
      <c r="B20" s="5">
        <v>12</v>
      </c>
      <c r="C20" s="5"/>
      <c r="D20" s="5">
        <v>37</v>
      </c>
      <c r="E20" s="5">
        <v>58</v>
      </c>
    </row>
    <row r="21" spans="1:5" x14ac:dyDescent="0.25">
      <c r="A21" s="7" t="s">
        <v>201</v>
      </c>
      <c r="B21" s="5">
        <v>35</v>
      </c>
      <c r="C21" s="5"/>
      <c r="D21" s="5">
        <v>30</v>
      </c>
      <c r="E21" s="5">
        <v>65</v>
      </c>
    </row>
    <row r="22" spans="1:5" x14ac:dyDescent="0.25">
      <c r="A22" s="13" t="s">
        <v>200</v>
      </c>
      <c r="B22" s="5">
        <v>50</v>
      </c>
      <c r="C22" s="5"/>
      <c r="D22" s="5">
        <v>12</v>
      </c>
      <c r="E22" s="5">
        <v>83</v>
      </c>
    </row>
    <row r="23" spans="1:5" x14ac:dyDescent="0.25">
      <c r="A23" s="7" t="s">
        <v>82</v>
      </c>
      <c r="B23" s="5">
        <v>22.75</v>
      </c>
      <c r="C23" s="5"/>
      <c r="D23" s="5">
        <v>32</v>
      </c>
      <c r="E23" s="5">
        <v>63</v>
      </c>
    </row>
    <row r="24" spans="1:5" x14ac:dyDescent="0.25">
      <c r="A24" s="7" t="s">
        <v>184</v>
      </c>
      <c r="B24" s="5">
        <v>20.25</v>
      </c>
      <c r="C24" s="5"/>
      <c r="D24" s="5">
        <v>33</v>
      </c>
      <c r="E24" s="5">
        <v>62</v>
      </c>
    </row>
    <row r="25" spans="1:5" x14ac:dyDescent="0.25">
      <c r="A25" s="13" t="s">
        <v>133</v>
      </c>
      <c r="B25" s="5">
        <v>0</v>
      </c>
      <c r="C25" s="5"/>
      <c r="D25" s="5">
        <v>39</v>
      </c>
      <c r="E25" s="5">
        <v>10</v>
      </c>
    </row>
    <row r="26" spans="1:5" x14ac:dyDescent="0.25">
      <c r="A26" s="7" t="s">
        <v>219</v>
      </c>
      <c r="B26" s="5">
        <v>12.75</v>
      </c>
      <c r="C26" s="5"/>
      <c r="D26" s="5">
        <v>36</v>
      </c>
      <c r="E26" s="5">
        <v>59</v>
      </c>
    </row>
    <row r="27" spans="1:5" x14ac:dyDescent="0.25">
      <c r="A27" s="7" t="s">
        <v>217</v>
      </c>
      <c r="B27" s="5">
        <v>42</v>
      </c>
      <c r="C27" s="5"/>
      <c r="D27" s="5">
        <v>24</v>
      </c>
      <c r="E27" s="5">
        <v>71</v>
      </c>
    </row>
    <row r="28" spans="1:5" x14ac:dyDescent="0.25">
      <c r="A28" s="7" t="s">
        <v>218</v>
      </c>
      <c r="B28" s="5">
        <v>48</v>
      </c>
      <c r="C28" s="5"/>
      <c r="D28" s="5">
        <v>17</v>
      </c>
      <c r="E28" s="5">
        <v>78</v>
      </c>
    </row>
    <row r="29" spans="1:5" x14ac:dyDescent="0.25">
      <c r="A29" s="7" t="s">
        <v>137</v>
      </c>
      <c r="B29" s="5">
        <v>0</v>
      </c>
      <c r="C29" s="5"/>
      <c r="D29" s="5">
        <v>39</v>
      </c>
      <c r="E29" s="5">
        <v>10</v>
      </c>
    </row>
    <row r="30" spans="1:5" x14ac:dyDescent="0.25">
      <c r="A30" s="7" t="s">
        <v>31</v>
      </c>
      <c r="B30" s="5">
        <v>54.5</v>
      </c>
      <c r="C30" s="5"/>
      <c r="D30" s="5">
        <v>7</v>
      </c>
      <c r="E30" s="5">
        <v>88</v>
      </c>
    </row>
    <row r="31" spans="1:5" x14ac:dyDescent="0.25">
      <c r="A31" s="7" t="s">
        <v>140</v>
      </c>
      <c r="B31" s="5">
        <v>57</v>
      </c>
      <c r="C31" s="5"/>
      <c r="D31" s="5">
        <v>4</v>
      </c>
      <c r="E31" s="5">
        <v>91</v>
      </c>
    </row>
    <row r="32" spans="1:5" x14ac:dyDescent="0.25">
      <c r="A32" s="7" t="s">
        <v>69</v>
      </c>
      <c r="B32" s="5">
        <v>52.75</v>
      </c>
      <c r="C32" s="5"/>
      <c r="D32" s="5">
        <v>8</v>
      </c>
      <c r="E32" s="5">
        <v>87</v>
      </c>
    </row>
    <row r="33" spans="1:5" x14ac:dyDescent="0.25">
      <c r="A33" s="7" t="s">
        <v>222</v>
      </c>
      <c r="B33" s="5">
        <v>37.75</v>
      </c>
      <c r="C33" s="5"/>
      <c r="D33" s="5">
        <v>27</v>
      </c>
      <c r="E33" s="5">
        <v>68</v>
      </c>
    </row>
    <row r="34" spans="1:5" x14ac:dyDescent="0.25">
      <c r="A34" s="7" t="s">
        <v>86</v>
      </c>
      <c r="B34" s="5">
        <v>38.75</v>
      </c>
      <c r="C34" s="5"/>
      <c r="D34" s="5">
        <v>26</v>
      </c>
      <c r="E34" s="5">
        <v>69</v>
      </c>
    </row>
    <row r="35" spans="1:5" x14ac:dyDescent="0.25">
      <c r="A35" s="7" t="s">
        <v>191</v>
      </c>
      <c r="B35" s="5">
        <v>0</v>
      </c>
      <c r="C35" s="5"/>
      <c r="D35" s="5">
        <v>39</v>
      </c>
      <c r="E35" s="5">
        <v>10</v>
      </c>
    </row>
    <row r="36" spans="1:5" x14ac:dyDescent="0.25">
      <c r="A36" s="13" t="s">
        <v>15</v>
      </c>
      <c r="B36" s="5">
        <v>49</v>
      </c>
      <c r="C36" s="5"/>
      <c r="D36" s="5">
        <v>14</v>
      </c>
      <c r="E36" s="5">
        <v>81</v>
      </c>
    </row>
    <row r="37" spans="1:5" x14ac:dyDescent="0.25">
      <c r="A37" s="7" t="s">
        <v>203</v>
      </c>
      <c r="B37" s="5">
        <v>50</v>
      </c>
      <c r="C37" s="5"/>
      <c r="D37" s="5">
        <v>13</v>
      </c>
      <c r="E37" s="5">
        <v>82</v>
      </c>
    </row>
    <row r="38" spans="1:5" x14ac:dyDescent="0.25">
      <c r="A38" s="7" t="s">
        <v>212</v>
      </c>
      <c r="B38" s="5">
        <v>19.5</v>
      </c>
      <c r="C38" s="5"/>
      <c r="D38" s="5">
        <v>35</v>
      </c>
      <c r="E38" s="5">
        <v>60</v>
      </c>
    </row>
    <row r="39" spans="1:5" x14ac:dyDescent="0.25">
      <c r="A39" s="7" t="s">
        <v>139</v>
      </c>
      <c r="B39" s="5">
        <v>54.5</v>
      </c>
      <c r="C39" s="5"/>
      <c r="D39" s="5">
        <v>6</v>
      </c>
      <c r="E39" s="5">
        <v>89</v>
      </c>
    </row>
    <row r="40" spans="1:5" x14ac:dyDescent="0.25">
      <c r="A40" s="7" t="s">
        <v>30</v>
      </c>
      <c r="B40" s="5">
        <v>35</v>
      </c>
      <c r="C40" s="5"/>
      <c r="D40" s="5">
        <v>29</v>
      </c>
      <c r="E40" s="5">
        <v>66</v>
      </c>
    </row>
    <row r="41" spans="1:5" x14ac:dyDescent="0.25">
      <c r="A41" s="13" t="s">
        <v>76</v>
      </c>
      <c r="B41" s="5">
        <v>59.5</v>
      </c>
      <c r="C41" s="5"/>
      <c r="D41" s="5">
        <v>1</v>
      </c>
      <c r="E41" s="5">
        <v>100</v>
      </c>
    </row>
    <row r="42" spans="1:5" x14ac:dyDescent="0.25">
      <c r="A42" s="13" t="s">
        <v>6</v>
      </c>
      <c r="B42" s="5">
        <v>0</v>
      </c>
      <c r="C42" s="5"/>
      <c r="D42" s="5">
        <v>39</v>
      </c>
      <c r="E42" s="5">
        <v>10</v>
      </c>
    </row>
    <row r="43" spans="1:5" x14ac:dyDescent="0.25">
      <c r="A43" s="7" t="s">
        <v>169</v>
      </c>
      <c r="B43" s="5">
        <v>0</v>
      </c>
      <c r="C43" s="5"/>
      <c r="D43" s="5">
        <v>39</v>
      </c>
      <c r="E43" s="5">
        <v>10</v>
      </c>
    </row>
    <row r="44" spans="1:5" x14ac:dyDescent="0.25">
      <c r="A44" s="7" t="s">
        <v>59</v>
      </c>
      <c r="B44" s="5">
        <v>0</v>
      </c>
      <c r="C44" s="5"/>
      <c r="D44" s="5">
        <v>39</v>
      </c>
      <c r="E44" s="5">
        <v>10</v>
      </c>
    </row>
    <row r="45" spans="1:5" x14ac:dyDescent="0.25">
      <c r="A45" s="13" t="s">
        <v>18</v>
      </c>
      <c r="B45" s="5">
        <v>43.25</v>
      </c>
      <c r="C45" s="5"/>
      <c r="D45" s="5">
        <v>22</v>
      </c>
      <c r="E45" s="5">
        <v>73</v>
      </c>
    </row>
    <row r="46" spans="1:5" x14ac:dyDescent="0.25">
      <c r="A46" s="7" t="s">
        <v>91</v>
      </c>
      <c r="B46" s="5">
        <v>48.5</v>
      </c>
      <c r="C46" s="5"/>
      <c r="D46" s="5">
        <v>16</v>
      </c>
      <c r="E46" s="5">
        <v>79</v>
      </c>
    </row>
    <row r="47" spans="1:5" x14ac:dyDescent="0.25">
      <c r="A47" s="3" t="s">
        <v>101</v>
      </c>
      <c r="B47" s="5">
        <v>54.75</v>
      </c>
      <c r="C47" s="5"/>
      <c r="D47" s="5">
        <v>5</v>
      </c>
      <c r="E47" s="5">
        <v>90</v>
      </c>
    </row>
    <row r="48" spans="1:5" x14ac:dyDescent="0.25">
      <c r="A48" s="13" t="s">
        <v>1</v>
      </c>
      <c r="B48" s="5">
        <v>57.5</v>
      </c>
      <c r="C48" s="5"/>
      <c r="D48" s="5">
        <v>3</v>
      </c>
      <c r="E48" s="5">
        <v>94</v>
      </c>
    </row>
    <row r="49" spans="1:5" x14ac:dyDescent="0.25">
      <c r="A49" s="7" t="s">
        <v>7</v>
      </c>
      <c r="B49" s="5">
        <v>45</v>
      </c>
      <c r="C49" s="5"/>
      <c r="D49" s="5">
        <v>21</v>
      </c>
      <c r="E49" s="5">
        <v>74</v>
      </c>
    </row>
    <row r="50" spans="1:5" x14ac:dyDescent="0.25">
      <c r="A50" s="7" t="s">
        <v>220</v>
      </c>
      <c r="B50" s="5">
        <v>46.25</v>
      </c>
      <c r="C50" s="5"/>
      <c r="D50" s="5">
        <v>20</v>
      </c>
      <c r="E50" s="5">
        <v>75</v>
      </c>
    </row>
    <row r="51" spans="1:5" x14ac:dyDescent="0.25">
      <c r="A51" s="7"/>
      <c r="B51" s="5"/>
      <c r="C51" s="5"/>
      <c r="D51" s="7"/>
      <c r="E51" s="7"/>
    </row>
  </sheetData>
  <sortState ref="A2:E62">
    <sortCondition ref="A2:A62"/>
  </sortState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sqref="A1:B1048576"/>
    </sheetView>
  </sheetViews>
  <sheetFormatPr defaultRowHeight="15" x14ac:dyDescent="0.25"/>
  <cols>
    <col min="2" max="2" width="10.85546875" bestFit="1" customWidth="1"/>
  </cols>
  <sheetData>
    <row r="1" spans="1:2" x14ac:dyDescent="0.25">
      <c r="A1" s="4" t="s">
        <v>181</v>
      </c>
      <c r="B1" s="4" t="s">
        <v>75</v>
      </c>
    </row>
    <row r="2" spans="1:2" x14ac:dyDescent="0.25">
      <c r="A2" s="5">
        <v>1</v>
      </c>
      <c r="B2" s="5">
        <v>100</v>
      </c>
    </row>
    <row r="3" spans="1:2" x14ac:dyDescent="0.25">
      <c r="A3" s="5">
        <v>2</v>
      </c>
      <c r="B3" s="5">
        <v>97</v>
      </c>
    </row>
    <row r="4" spans="1:2" x14ac:dyDescent="0.25">
      <c r="A4" s="5">
        <v>3</v>
      </c>
      <c r="B4" s="5">
        <v>94</v>
      </c>
    </row>
    <row r="5" spans="1:2" x14ac:dyDescent="0.25">
      <c r="A5" s="5">
        <v>4</v>
      </c>
      <c r="B5" s="5">
        <v>91</v>
      </c>
    </row>
    <row r="6" spans="1:2" x14ac:dyDescent="0.25">
      <c r="A6" s="5">
        <v>5</v>
      </c>
      <c r="B6" s="5">
        <v>90</v>
      </c>
    </row>
    <row r="7" spans="1:2" x14ac:dyDescent="0.25">
      <c r="A7" s="5">
        <v>6</v>
      </c>
      <c r="B7" s="5">
        <v>89</v>
      </c>
    </row>
    <row r="8" spans="1:2" x14ac:dyDescent="0.25">
      <c r="A8" s="5">
        <v>7</v>
      </c>
      <c r="B8" s="5">
        <v>88</v>
      </c>
    </row>
    <row r="9" spans="1:2" x14ac:dyDescent="0.25">
      <c r="A9" s="5">
        <v>7</v>
      </c>
      <c r="B9" s="5">
        <v>88</v>
      </c>
    </row>
    <row r="10" spans="1:2" x14ac:dyDescent="0.25">
      <c r="A10" s="5">
        <v>9</v>
      </c>
      <c r="B10" s="5">
        <v>86</v>
      </c>
    </row>
    <row r="11" spans="1:2" x14ac:dyDescent="0.25">
      <c r="A11" s="5">
        <v>10</v>
      </c>
      <c r="B11" s="5">
        <v>85</v>
      </c>
    </row>
    <row r="12" spans="1:2" x14ac:dyDescent="0.25">
      <c r="A12" s="5">
        <v>11</v>
      </c>
      <c r="B12" s="5">
        <v>84</v>
      </c>
    </row>
    <row r="13" spans="1:2" x14ac:dyDescent="0.25">
      <c r="A13" s="5">
        <v>12</v>
      </c>
      <c r="B13" s="5">
        <v>83</v>
      </c>
    </row>
    <row r="14" spans="1:2" x14ac:dyDescent="0.25">
      <c r="A14" s="5">
        <v>13</v>
      </c>
      <c r="B14" s="5">
        <v>82</v>
      </c>
    </row>
    <row r="15" spans="1:2" x14ac:dyDescent="0.25">
      <c r="A15" s="5">
        <v>14</v>
      </c>
      <c r="B15" s="5">
        <v>81</v>
      </c>
    </row>
    <row r="16" spans="1:2" x14ac:dyDescent="0.25">
      <c r="A16" s="5">
        <v>15</v>
      </c>
      <c r="B16" s="5">
        <v>80</v>
      </c>
    </row>
    <row r="17" spans="1:2" x14ac:dyDescent="0.25">
      <c r="A17" s="5">
        <v>16</v>
      </c>
      <c r="B17" s="5">
        <v>79</v>
      </c>
    </row>
    <row r="18" spans="1:2" x14ac:dyDescent="0.25">
      <c r="A18" s="5">
        <v>17</v>
      </c>
      <c r="B18" s="5">
        <v>78</v>
      </c>
    </row>
    <row r="19" spans="1:2" x14ac:dyDescent="0.25">
      <c r="A19" s="5">
        <v>18</v>
      </c>
      <c r="B19" s="5">
        <v>77</v>
      </c>
    </row>
    <row r="20" spans="1:2" x14ac:dyDescent="0.25">
      <c r="A20" s="5">
        <v>19</v>
      </c>
      <c r="B20" s="5">
        <v>76</v>
      </c>
    </row>
    <row r="21" spans="1:2" x14ac:dyDescent="0.25">
      <c r="A21" s="5">
        <v>20</v>
      </c>
      <c r="B21" s="5">
        <v>75</v>
      </c>
    </row>
    <row r="22" spans="1:2" x14ac:dyDescent="0.25">
      <c r="A22" s="5">
        <v>21</v>
      </c>
      <c r="B22" s="5">
        <v>74</v>
      </c>
    </row>
    <row r="23" spans="1:2" x14ac:dyDescent="0.25">
      <c r="A23" s="5">
        <v>22</v>
      </c>
      <c r="B23" s="5">
        <v>73</v>
      </c>
    </row>
    <row r="24" spans="1:2" x14ac:dyDescent="0.25">
      <c r="A24" s="5">
        <v>23</v>
      </c>
      <c r="B24" s="5">
        <v>72</v>
      </c>
    </row>
    <row r="25" spans="1:2" x14ac:dyDescent="0.25">
      <c r="A25" s="5">
        <v>24</v>
      </c>
      <c r="B25" s="5">
        <v>71</v>
      </c>
    </row>
    <row r="26" spans="1:2" x14ac:dyDescent="0.25">
      <c r="A26" s="5">
        <v>25</v>
      </c>
      <c r="B26" s="5">
        <v>70</v>
      </c>
    </row>
    <row r="27" spans="1:2" x14ac:dyDescent="0.25">
      <c r="A27" s="5">
        <v>26</v>
      </c>
      <c r="B27" s="5">
        <v>10</v>
      </c>
    </row>
    <row r="28" spans="1:2" x14ac:dyDescent="0.25">
      <c r="A28" s="5">
        <v>26</v>
      </c>
      <c r="B28" s="5">
        <v>10</v>
      </c>
    </row>
    <row r="29" spans="1:2" x14ac:dyDescent="0.25">
      <c r="A29" s="5">
        <v>26</v>
      </c>
      <c r="B29" s="5">
        <v>10</v>
      </c>
    </row>
    <row r="30" spans="1:2" x14ac:dyDescent="0.25">
      <c r="A30" s="5">
        <v>26</v>
      </c>
      <c r="B30" s="5">
        <v>10</v>
      </c>
    </row>
    <row r="31" spans="1:2" x14ac:dyDescent="0.25">
      <c r="A31" s="5">
        <v>26</v>
      </c>
      <c r="B31" s="5">
        <v>10</v>
      </c>
    </row>
    <row r="32" spans="1:2" x14ac:dyDescent="0.25">
      <c r="A32" s="5">
        <v>26</v>
      </c>
      <c r="B32" s="5">
        <v>10</v>
      </c>
    </row>
    <row r="33" spans="1:2" x14ac:dyDescent="0.25">
      <c r="A33" s="5">
        <v>26</v>
      </c>
      <c r="B33" s="5">
        <v>10</v>
      </c>
    </row>
    <row r="34" spans="1:2" x14ac:dyDescent="0.25">
      <c r="A34" s="5">
        <v>26</v>
      </c>
      <c r="B34" s="5">
        <v>10</v>
      </c>
    </row>
    <row r="35" spans="1:2" x14ac:dyDescent="0.25">
      <c r="A35" s="5">
        <v>26</v>
      </c>
      <c r="B35" s="5">
        <v>10</v>
      </c>
    </row>
    <row r="36" spans="1:2" x14ac:dyDescent="0.25">
      <c r="A36" s="5">
        <v>26</v>
      </c>
      <c r="B36" s="5">
        <v>10</v>
      </c>
    </row>
    <row r="37" spans="1:2" x14ac:dyDescent="0.25">
      <c r="A37" s="5">
        <v>26</v>
      </c>
      <c r="B37" s="5">
        <v>10</v>
      </c>
    </row>
    <row r="38" spans="1:2" x14ac:dyDescent="0.25">
      <c r="A38" s="5">
        <v>26</v>
      </c>
      <c r="B38" s="5">
        <v>10</v>
      </c>
    </row>
    <row r="39" spans="1:2" x14ac:dyDescent="0.25">
      <c r="A39" s="5">
        <v>26</v>
      </c>
      <c r="B39" s="5">
        <v>10</v>
      </c>
    </row>
    <row r="40" spans="1:2" x14ac:dyDescent="0.25">
      <c r="A40" s="5"/>
      <c r="B40" s="5"/>
    </row>
    <row r="41" spans="1:2" x14ac:dyDescent="0.25">
      <c r="A41" s="5"/>
      <c r="B41" s="5"/>
    </row>
    <row r="42" spans="1:2" x14ac:dyDescent="0.25">
      <c r="A42" s="5"/>
      <c r="B42" s="5"/>
    </row>
    <row r="43" spans="1:2" x14ac:dyDescent="0.25">
      <c r="A43" s="5"/>
      <c r="B43" s="5"/>
    </row>
    <row r="44" spans="1:2" x14ac:dyDescent="0.25">
      <c r="A44" s="5"/>
      <c r="B44" s="5"/>
    </row>
    <row r="45" spans="1:2" x14ac:dyDescent="0.25">
      <c r="A45" s="7"/>
      <c r="B45" s="7"/>
    </row>
    <row r="46" spans="1:2" x14ac:dyDescent="0.25">
      <c r="A46" s="7"/>
      <c r="B46" s="7"/>
    </row>
    <row r="47" spans="1:2" x14ac:dyDescent="0.25">
      <c r="A47" s="7"/>
      <c r="B47" s="7"/>
    </row>
    <row r="48" spans="1:2" x14ac:dyDescent="0.25">
      <c r="A48" s="7"/>
      <c r="B48" s="7"/>
    </row>
    <row r="49" spans="1:2" x14ac:dyDescent="0.25">
      <c r="A49" s="7"/>
      <c r="B49" s="7"/>
    </row>
    <row r="50" spans="1:2" x14ac:dyDescent="0.25">
      <c r="A50" s="7"/>
      <c r="B5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Norman</vt:lpstr>
      <vt:lpstr>Harris</vt:lpstr>
      <vt:lpstr>Randleman</vt:lpstr>
      <vt:lpstr>Falls</vt:lpstr>
      <vt:lpstr>Yadkin</vt:lpstr>
      <vt:lpstr>Mackintosh</vt:lpstr>
      <vt:lpstr>Gate City 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Butler</dc:creator>
  <cp:lastModifiedBy>Butler, Wayne</cp:lastModifiedBy>
  <dcterms:created xsi:type="dcterms:W3CDTF">2016-03-09T01:42:00Z</dcterms:created>
  <dcterms:modified xsi:type="dcterms:W3CDTF">2016-09-17T21:58:52Z</dcterms:modified>
</cp:coreProperties>
</file>